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Schulkalender 2021-2022" sheetId="1" state="visible" r:id="rId1"/>
  </sheets>
  <calcPr/>
</workbook>
</file>

<file path=xl/sharedStrings.xml><?xml version="1.0" encoding="utf-8"?>
<sst xmlns="http://schemas.openxmlformats.org/spreadsheetml/2006/main" count="67" uniqueCount="67">
  <si>
    <t xml:space="preserve">Kalender Schuljahr 2021 / 2022</t>
  </si>
  <si>
    <t>August</t>
  </si>
  <si>
    <t>September</t>
  </si>
  <si>
    <t>Oktober</t>
  </si>
  <si>
    <t>November</t>
  </si>
  <si>
    <t>Dezember</t>
  </si>
  <si>
    <t>Januar</t>
  </si>
  <si>
    <t>Februar</t>
  </si>
  <si>
    <t>März</t>
  </si>
  <si>
    <t>April</t>
  </si>
  <si>
    <t>Mai</t>
  </si>
  <si>
    <t>Juni</t>
  </si>
  <si>
    <t>Juli</t>
  </si>
  <si>
    <t>Nationalfeiert.</t>
  </si>
  <si>
    <t>Allerheiligen</t>
  </si>
  <si>
    <t>Neujahr</t>
  </si>
  <si>
    <t xml:space="preserve">Tag der Arbeit</t>
  </si>
  <si>
    <t xml:space="preserve">SK/ Elternorientierung 2. Jhg</t>
  </si>
  <si>
    <t xml:space="preserve">Projektarbeit/ Jhg.-Teams</t>
  </si>
  <si>
    <t>Berchtoldstag</t>
  </si>
  <si>
    <t>Aschermittw.</t>
  </si>
  <si>
    <t>SK</t>
  </si>
  <si>
    <t xml:space="preserve">Unterrichtsfrei/ Sechseläuten</t>
  </si>
  <si>
    <t>Pfingsten</t>
  </si>
  <si>
    <t xml:space="preserve">SK/ Hl 3 könige</t>
  </si>
  <si>
    <t>Pfingstmontag</t>
  </si>
  <si>
    <t xml:space="preserve">Elternorientierung 2. Jhg</t>
  </si>
  <si>
    <t>Q-Tag</t>
  </si>
  <si>
    <t>Herbstwanderung</t>
  </si>
  <si>
    <t xml:space="preserve">Maria Empfängnis</t>
  </si>
  <si>
    <t>Jahresschlussessen</t>
  </si>
  <si>
    <t>Besuchsmorgen</t>
  </si>
  <si>
    <t xml:space="preserve">SK/ ERA Waldfondue?</t>
  </si>
  <si>
    <t xml:space="preserve">Neujahrsapero Gemeinde?</t>
  </si>
  <si>
    <t>Knabenschiessen</t>
  </si>
  <si>
    <t xml:space="preserve">Sporttag 1. Datum</t>
  </si>
  <si>
    <t xml:space="preserve">Looren Sounds</t>
  </si>
  <si>
    <t xml:space="preserve">Verabschiedung 3. Sek</t>
  </si>
  <si>
    <t xml:space="preserve">Maria Himmelf.</t>
  </si>
  <si>
    <t>Karfreitag</t>
  </si>
  <si>
    <t xml:space="preserve">Sporttag 2. Datum</t>
  </si>
  <si>
    <t>Jahresschluss</t>
  </si>
  <si>
    <t xml:space="preserve">SK/ Elternabend 1. Jg/  Welcome Party</t>
  </si>
  <si>
    <t>Weiterbildungsnachmittag</t>
  </si>
  <si>
    <t>Jahresabschluss</t>
  </si>
  <si>
    <t>Ostern</t>
  </si>
  <si>
    <t xml:space="preserve">Sporttag 3. Datum</t>
  </si>
  <si>
    <t>(SK)</t>
  </si>
  <si>
    <t>Ostermontag</t>
  </si>
  <si>
    <t xml:space="preserve">WB/ Warm up</t>
  </si>
  <si>
    <t>Präventionstage</t>
  </si>
  <si>
    <t>WB</t>
  </si>
  <si>
    <t xml:space="preserve">Notenkonferenz/ Notenabgabe</t>
  </si>
  <si>
    <t>Lagerwoche</t>
  </si>
  <si>
    <t xml:space="preserve">FSB Evaluationswoche</t>
  </si>
  <si>
    <t xml:space="preserve">1. Schultag</t>
  </si>
  <si>
    <t>Heiligabend</t>
  </si>
  <si>
    <t xml:space="preserve">SK/ Übertrittsabend</t>
  </si>
  <si>
    <t>Weihnacht</t>
  </si>
  <si>
    <t>Teamkochen</t>
  </si>
  <si>
    <t>Sechseläuten</t>
  </si>
  <si>
    <t>Ustermärt</t>
  </si>
  <si>
    <t>Stephanstag</t>
  </si>
  <si>
    <t>Auffahrt</t>
  </si>
  <si>
    <t>Zeugnisabgabe</t>
  </si>
  <si>
    <t xml:space="preserve">SK/ ERA- Sitzung</t>
  </si>
  <si>
    <t>Silvester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</si>
</sst>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0" formatCode="dd/"/>
    <numFmt numFmtId="161" formatCode="ddd/"/>
  </numFmts>
  <fonts count="14">
    <font>
      <name val="Arial"/>
      <color theme="1"/>
      <sz val="10.000000"/>
    </font>
    <font>
      <name val="Arial"/>
      <sz val="9.000000"/>
    </font>
    <font>
      <name val="Arial"/>
      <color theme="1"/>
      <sz val="28.000000"/>
    </font>
    <font>
      <name val="Arial"/>
      <sz val="10.000000"/>
    </font>
    <font>
      <name val="Arial"/>
      <color theme="0" tint="-0.049989318521683403"/>
      <sz val="16.000000"/>
    </font>
    <font>
      <name val="Arial"/>
      <color theme="0" tint="-0.049989318521683403"/>
      <sz val="12.000000"/>
    </font>
    <font>
      <name val="Arial"/>
      <color indexed="2"/>
      <sz val="9.000000"/>
    </font>
    <font>
      <name val="Arial"/>
      <color theme="1"/>
      <sz val="6.000000"/>
    </font>
    <font>
      <name val="Arial"/>
      <color theme="1"/>
      <sz val="9.000000"/>
    </font>
    <font>
      <name val="Arial"/>
      <color theme="1"/>
      <sz val="7.000000"/>
    </font>
    <font>
      <name val="Arial"/>
      <sz val="7.000000"/>
    </font>
    <font>
      <name val="Arial"/>
      <color theme="1"/>
      <sz val="8.000000"/>
    </font>
    <font>
      <name val="Arial"/>
      <sz val="8.000000"/>
    </font>
    <font>
      <name val="Arial"/>
      <sz val="6.000000"/>
    </font>
  </fonts>
  <fills count="14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4" tint="-0.249977111117893"/>
        <bgColor theme="4" tint="-0.249977111117893"/>
      </patternFill>
    </fill>
    <fill>
      <patternFill patternType="solid">
        <fgColor theme="4" tint="0.39997558519241921"/>
        <bgColor theme="4" tint="0.399975585192419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59999389629810485"/>
        <bgColor theme="7" tint="0.59999389629810485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049989318521683403"/>
        <bgColor theme="0" tint="-0.049989318521683403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fontId="0" fillId="0" borderId="0" numFmtId="0" applyNumberFormat="1" applyFont="1" applyFill="1" applyBorder="1"/>
  </cellStyleXfs>
  <cellXfs count="89">
    <xf fontId="0" fillId="0" borderId="0" numFmtId="0" xfId="0"/>
    <xf fontId="1" fillId="0" borderId="0" numFmtId="0" xfId="0" applyFont="1" applyAlignment="1">
      <alignment horizontal="center" vertical="center"/>
    </xf>
    <xf fontId="1" fillId="0" borderId="0" numFmtId="0" xfId="0" applyFont="1"/>
    <xf fontId="2" fillId="0" borderId="1" numFmtId="0" xfId="0" applyFont="1" applyBorder="1" applyAlignment="1">
      <alignment horizontal="left" vertical="top"/>
    </xf>
    <xf fontId="3" fillId="0" borderId="0" numFmtId="0" xfId="0" applyFont="1"/>
    <xf fontId="4" fillId="2" borderId="2" numFmtId="0" xfId="0" applyFont="1" applyFill="1" applyBorder="1" applyAlignment="1">
      <alignment horizontal="center" vertical="center"/>
    </xf>
    <xf fontId="4" fillId="2" borderId="3" numFmtId="0" xfId="0" applyFont="1" applyFill="1" applyBorder="1" applyAlignment="1">
      <alignment horizontal="center" vertical="center"/>
    </xf>
    <xf fontId="4" fillId="3" borderId="4" numFmtId="0" xfId="0" applyFont="1" applyFill="1" applyBorder="1" applyAlignment="1">
      <alignment horizontal="center" vertical="center"/>
    </xf>
    <xf fontId="4" fillId="3" borderId="5" numFmtId="0" xfId="0" applyFont="1" applyFill="1" applyBorder="1" applyAlignment="1">
      <alignment horizontal="center" vertical="center"/>
    </xf>
    <xf fontId="4" fillId="3" borderId="6" numFmtId="0" xfId="0" applyFont="1" applyFill="1" applyBorder="1" applyAlignment="1">
      <alignment horizontal="center" vertical="center"/>
    </xf>
    <xf fontId="5" fillId="2" borderId="7" numFmtId="0" xfId="0" applyFont="1" applyFill="1" applyBorder="1" applyAlignment="1">
      <alignment horizontal="center" vertical="center"/>
    </xf>
    <xf fontId="5" fillId="2" borderId="8" numFmtId="0" xfId="0" applyFont="1" applyFill="1" applyBorder="1" applyAlignment="1">
      <alignment horizontal="center" vertical="center"/>
    </xf>
    <xf fontId="5" fillId="2" borderId="5" numFmtId="0" xfId="0" applyFont="1" applyFill="1" applyBorder="1" applyAlignment="1">
      <alignment horizontal="center" vertical="center"/>
    </xf>
    <xf fontId="5" fillId="2" borderId="6" numFmtId="0" xfId="0" applyFont="1" applyFill="1" applyBorder="1" applyAlignment="1">
      <alignment horizontal="center" vertical="center"/>
    </xf>
    <xf fontId="5" fillId="3" borderId="4" numFmtId="0" xfId="0" applyFont="1" applyFill="1" applyBorder="1" applyAlignment="1">
      <alignment horizontal="center" vertical="center"/>
    </xf>
    <xf fontId="5" fillId="3" borderId="5" numFmtId="0" xfId="0" applyFont="1" applyFill="1" applyBorder="1" applyAlignment="1">
      <alignment horizontal="center" vertical="center"/>
    </xf>
    <xf fontId="5" fillId="3" borderId="6" numFmtId="0" xfId="0" applyFont="1" applyFill="1" applyBorder="1" applyAlignment="1">
      <alignment horizontal="center" vertical="center"/>
    </xf>
    <xf fontId="5" fillId="3" borderId="8" numFmtId="0" xfId="0" applyFont="1" applyFill="1" applyBorder="1" applyAlignment="1">
      <alignment horizontal="center" vertical="center"/>
    </xf>
    <xf fontId="6" fillId="4" borderId="8" numFmtId="160" xfId="0" applyNumberFormat="1" applyFont="1" applyFill="1" applyBorder="1" applyAlignment="1">
      <alignment horizontal="center" vertical="center"/>
    </xf>
    <xf fontId="6" fillId="5" borderId="5" numFmtId="161" xfId="0" applyNumberFormat="1" applyFont="1" applyFill="1" applyBorder="1" applyAlignment="1">
      <alignment horizontal="center" vertical="center"/>
    </xf>
    <xf fontId="7" fillId="5" borderId="5" numFmtId="0" xfId="0" applyFont="1" applyFill="1" applyBorder="1" applyAlignment="1">
      <alignment horizontal="left" vertical="center" wrapText="1"/>
    </xf>
    <xf fontId="7" fillId="5" borderId="6" numFmtId="0" xfId="0" applyFont="1" applyFill="1" applyBorder="1" applyAlignment="1">
      <alignment horizontal="left" vertical="center" wrapText="1"/>
    </xf>
    <xf fontId="8" fillId="0" borderId="8" numFmtId="160" xfId="0" applyNumberFormat="1" applyFont="1" applyBorder="1" applyAlignment="1">
      <alignment horizontal="center" vertical="center"/>
    </xf>
    <xf fontId="8" fillId="0" borderId="5" numFmtId="161" xfId="0" applyNumberFormat="1" applyFont="1" applyBorder="1" applyAlignment="1">
      <alignment horizontal="center" vertical="center"/>
    </xf>
    <xf fontId="9" fillId="0" borderId="5" numFmtId="0" xfId="0" applyFont="1" applyBorder="1" applyAlignment="1">
      <alignment horizontal="left" vertical="center" wrapText="1"/>
    </xf>
    <xf fontId="9" fillId="0" borderId="6" numFmtId="0" xfId="0" applyFont="1" applyBorder="1" applyAlignment="1">
      <alignment horizontal="left" vertical="center" wrapText="1"/>
    </xf>
    <xf fontId="9" fillId="0" borderId="5" numFmtId="0" xfId="0" applyFont="1" applyBorder="1" applyAlignment="1">
      <alignment vertical="center" wrapText="1"/>
    </xf>
    <xf fontId="9" fillId="0" borderId="6" numFmtId="0" xfId="0" applyFont="1" applyBorder="1" applyAlignment="1">
      <alignment vertical="center" wrapText="1"/>
    </xf>
    <xf fontId="8" fillId="4" borderId="4" numFmtId="160" xfId="0" applyNumberFormat="1" applyFont="1" applyFill="1" applyBorder="1" applyAlignment="1">
      <alignment horizontal="center" vertical="center"/>
    </xf>
    <xf fontId="8" fillId="6" borderId="5" numFmtId="161" xfId="0" applyNumberFormat="1" applyFont="1" applyFill="1" applyBorder="1" applyAlignment="1">
      <alignment horizontal="center" vertical="center"/>
    </xf>
    <xf fontId="7" fillId="6" borderId="5" numFmtId="0" xfId="0" applyFont="1" applyFill="1" applyBorder="1" applyAlignment="1">
      <alignment horizontal="left" vertical="center" wrapText="1"/>
    </xf>
    <xf fontId="7" fillId="6" borderId="6" numFmtId="0" xfId="0" applyFont="1" applyFill="1" applyBorder="1" applyAlignment="1">
      <alignment horizontal="left" vertical="center" wrapText="1"/>
    </xf>
    <xf fontId="8" fillId="4" borderId="8" numFmtId="160" xfId="0" applyNumberFormat="1" applyFont="1" applyFill="1" applyBorder="1" applyAlignment="1">
      <alignment horizontal="center" vertical="center"/>
    </xf>
    <xf fontId="7" fillId="0" borderId="5" numFmtId="0" xfId="0" applyFont="1" applyBorder="1" applyAlignment="1">
      <alignment horizontal="left" vertical="center" wrapText="1"/>
    </xf>
    <xf fontId="7" fillId="0" borderId="6" numFmtId="0" xfId="0" applyFont="1" applyBorder="1" applyAlignment="1">
      <alignment horizontal="left" vertical="center" wrapText="1"/>
    </xf>
    <xf fontId="6" fillId="7" borderId="5" numFmtId="161" xfId="0" applyNumberFormat="1" applyFont="1" applyFill="1" applyBorder="1" applyAlignment="1">
      <alignment horizontal="center" vertical="center"/>
    </xf>
    <xf fontId="7" fillId="7" borderId="5" numFmtId="0" xfId="0" applyFont="1" applyFill="1" applyBorder="1" applyAlignment="1">
      <alignment horizontal="left" vertical="center" wrapText="1"/>
    </xf>
    <xf fontId="7" fillId="7" borderId="6" numFmtId="0" xfId="0" applyFont="1" applyFill="1" applyBorder="1" applyAlignment="1">
      <alignment horizontal="left" vertical="center" wrapText="1"/>
    </xf>
    <xf fontId="1" fillId="4" borderId="8" numFmtId="160" xfId="0" applyNumberFormat="1" applyFont="1" applyFill="1" applyBorder="1" applyAlignment="1">
      <alignment horizontal="center" vertical="center"/>
    </xf>
    <xf fontId="1" fillId="0" borderId="5" numFmtId="161" xfId="0" applyNumberFormat="1" applyFont="1" applyBorder="1" applyAlignment="1">
      <alignment horizontal="center" vertical="center"/>
    </xf>
    <xf fontId="10" fillId="0" borderId="5" numFmtId="0" xfId="0" applyFont="1" applyBorder="1" applyAlignment="1">
      <alignment horizontal="left" vertical="center" wrapText="1"/>
    </xf>
    <xf fontId="10" fillId="0" borderId="6" numFmtId="0" xfId="0" applyFont="1" applyBorder="1" applyAlignment="1">
      <alignment horizontal="left" vertical="center" wrapText="1"/>
    </xf>
    <xf fontId="8" fillId="8" borderId="8" numFmtId="160" xfId="0" applyNumberFormat="1" applyFont="1" applyFill="1" applyBorder="1" applyAlignment="1">
      <alignment horizontal="center" vertical="center"/>
    </xf>
    <xf fontId="8" fillId="8" borderId="5" numFmtId="161" xfId="0" applyNumberFormat="1" applyFont="1" applyFill="1" applyBorder="1" applyAlignment="1">
      <alignment horizontal="center" vertical="center"/>
    </xf>
    <xf fontId="9" fillId="8" borderId="5" numFmtId="0" xfId="0" applyFont="1" applyFill="1" applyBorder="1" applyAlignment="1">
      <alignment horizontal="left" vertical="center" wrapText="1"/>
    </xf>
    <xf fontId="11" fillId="8" borderId="6" numFmtId="0" xfId="0" applyFont="1" applyFill="1" applyBorder="1" applyAlignment="1">
      <alignment horizontal="right" vertical="center"/>
    </xf>
    <xf fontId="6" fillId="4" borderId="4" numFmtId="160" xfId="0" applyNumberFormat="1" applyFont="1" applyFill="1" applyBorder="1" applyAlignment="1">
      <alignment horizontal="center" vertical="center"/>
    </xf>
    <xf fontId="6" fillId="9" borderId="5" numFmtId="161" xfId="0" applyNumberFormat="1" applyFont="1" applyFill="1" applyBorder="1" applyAlignment="1">
      <alignment horizontal="center" vertical="center"/>
    </xf>
    <xf fontId="7" fillId="9" borderId="5" numFmtId="0" xfId="0" applyFont="1" applyFill="1" applyBorder="1" applyAlignment="1">
      <alignment horizontal="left" vertical="center" wrapText="1"/>
    </xf>
    <xf fontId="7" fillId="9" borderId="6" numFmtId="0" xfId="0" applyFont="1" applyFill="1" applyBorder="1" applyAlignment="1">
      <alignment horizontal="left" vertical="center" wrapText="1"/>
    </xf>
    <xf fontId="8" fillId="10" borderId="8" numFmtId="160" xfId="0" applyNumberFormat="1" applyFont="1" applyFill="1" applyBorder="1" applyAlignment="1">
      <alignment horizontal="center" vertical="center"/>
    </xf>
    <xf fontId="8" fillId="10" borderId="5" numFmtId="161" xfId="0" applyNumberFormat="1" applyFont="1" applyFill="1" applyBorder="1" applyAlignment="1">
      <alignment horizontal="center" vertical="center"/>
    </xf>
    <xf fontId="9" fillId="10" borderId="5" numFmtId="0" xfId="0" applyFont="1" applyFill="1" applyBorder="1" applyAlignment="1">
      <alignment horizontal="left" vertical="center" wrapText="1"/>
    </xf>
    <xf fontId="11" fillId="10" borderId="6" numFmtId="0" xfId="0" applyFont="1" applyFill="1" applyBorder="1" applyAlignment="1">
      <alignment horizontal="right" vertical="center" wrapText="1"/>
    </xf>
    <xf fontId="1" fillId="0" borderId="8" numFmtId="160" xfId="0" applyNumberFormat="1" applyFont="1" applyBorder="1" applyAlignment="1">
      <alignment horizontal="center" vertical="center"/>
    </xf>
    <xf fontId="6" fillId="5" borderId="8" numFmtId="160" xfId="0" applyNumberFormat="1" applyFont="1" applyFill="1" applyBorder="1" applyAlignment="1">
      <alignment horizontal="center" vertical="center"/>
    </xf>
    <xf fontId="9" fillId="5" borderId="5" numFmtId="0" xfId="0" applyFont="1" applyFill="1" applyBorder="1" applyAlignment="1">
      <alignment horizontal="left" vertical="center" wrapText="1"/>
    </xf>
    <xf fontId="11" fillId="5" borderId="6" numFmtId="0" xfId="0" applyFont="1" applyFill="1" applyBorder="1" applyAlignment="1">
      <alignment horizontal="right" vertical="center"/>
    </xf>
    <xf fontId="1" fillId="0" borderId="4" numFmtId="160" xfId="0" applyNumberFormat="1" applyFont="1" applyBorder="1" applyAlignment="1">
      <alignment horizontal="center" vertical="center"/>
    </xf>
    <xf fontId="6" fillId="7" borderId="8" numFmtId="160" xfId="0" applyNumberFormat="1" applyFont="1" applyFill="1" applyBorder="1" applyAlignment="1">
      <alignment horizontal="center" vertical="center"/>
    </xf>
    <xf fontId="9" fillId="7" borderId="5" numFmtId="0" xfId="0" applyFont="1" applyFill="1" applyBorder="1" applyAlignment="1">
      <alignment horizontal="left" vertical="center" wrapText="1"/>
    </xf>
    <xf fontId="9" fillId="7" borderId="6" numFmtId="0" xfId="0" applyFont="1" applyFill="1" applyBorder="1" applyAlignment="1">
      <alignment horizontal="left" vertical="center" wrapText="1"/>
    </xf>
    <xf fontId="12" fillId="0" borderId="6" numFmtId="0" xfId="0" applyFont="1" applyBorder="1" applyAlignment="1">
      <alignment horizontal="right" vertical="center"/>
    </xf>
    <xf fontId="8" fillId="0" borderId="4" numFmtId="160" xfId="0" applyNumberFormat="1" applyFont="1" applyBorder="1" applyAlignment="1">
      <alignment horizontal="center" vertical="center"/>
    </xf>
    <xf fontId="0" fillId="0" borderId="6" numFmtId="0" xfId="0" applyBorder="1" applyAlignment="1">
      <alignment horizontal="left" vertical="center" wrapText="1"/>
    </xf>
    <xf fontId="8" fillId="10" borderId="4" numFmtId="160" xfId="0" applyNumberFormat="1" applyFont="1" applyFill="1" applyBorder="1" applyAlignment="1">
      <alignment horizontal="center" vertical="center"/>
    </xf>
    <xf fontId="6" fillId="7" borderId="4" numFmtId="160" xfId="0" applyNumberFormat="1" applyFont="1" applyFill="1" applyBorder="1" applyAlignment="1">
      <alignment horizontal="center" vertical="center"/>
    </xf>
    <xf fontId="13" fillId="0" borderId="5" numFmtId="0" xfId="0" applyFont="1" applyBorder="1" applyAlignment="1">
      <alignment horizontal="center" vertical="center" wrapText="1"/>
    </xf>
    <xf fontId="13" fillId="0" borderId="6" numFmtId="0" xfId="0" applyFont="1" applyBorder="1" applyAlignment="1">
      <alignment horizontal="center" vertical="center" wrapText="1"/>
    </xf>
    <xf fontId="7" fillId="5" borderId="5" numFmtId="0" xfId="0" applyFont="1" applyFill="1" applyBorder="1" applyAlignment="1">
      <alignment horizontal="center" vertical="center" wrapText="1"/>
    </xf>
    <xf fontId="7" fillId="5" borderId="6" numFmtId="0" xfId="0" applyFont="1" applyFill="1" applyBorder="1" applyAlignment="1">
      <alignment horizontal="center" vertical="center" wrapText="1"/>
    </xf>
    <xf fontId="1" fillId="11" borderId="8" numFmtId="160" xfId="0" applyNumberFormat="1" applyFont="1" applyFill="1" applyBorder="1" applyAlignment="1">
      <alignment horizontal="center" vertical="center"/>
    </xf>
    <xf fontId="8" fillId="11" borderId="8" numFmtId="160" xfId="0" applyNumberFormat="1" applyFont="1" applyFill="1" applyBorder="1" applyAlignment="1">
      <alignment horizontal="center" vertical="center"/>
    </xf>
    <xf fontId="11" fillId="0" borderId="6" numFmtId="0" xfId="0" applyFont="1" applyBorder="1" applyAlignment="1">
      <alignment horizontal="right" vertical="center"/>
    </xf>
    <xf fontId="9" fillId="8" borderId="9" numFmtId="0" xfId="0" applyFont="1" applyFill="1" applyBorder="1" applyAlignment="1">
      <alignment horizontal="left" vertical="center" wrapText="1"/>
    </xf>
    <xf fontId="13" fillId="0" borderId="5" numFmtId="0" xfId="0" applyFont="1" applyBorder="1" applyAlignment="1">
      <alignment horizontal="left" vertical="center" wrapText="1"/>
    </xf>
    <xf fontId="13" fillId="0" borderId="6" numFmtId="0" xfId="0" applyFont="1" applyBorder="1" applyAlignment="1">
      <alignment horizontal="left" vertical="center" wrapText="1"/>
    </xf>
    <xf fontId="9" fillId="5" borderId="9" numFmtId="0" xfId="0" applyFont="1" applyFill="1" applyBorder="1" applyAlignment="1">
      <alignment horizontal="left" vertical="center" wrapText="1"/>
    </xf>
    <xf fontId="6" fillId="0" borderId="5" numFmtId="161" xfId="0" applyNumberFormat="1" applyFont="1" applyBorder="1" applyAlignment="1">
      <alignment horizontal="center" vertical="center"/>
    </xf>
    <xf fontId="8" fillId="12" borderId="8" numFmtId="160" xfId="0" applyNumberFormat="1" applyFont="1" applyFill="1" applyBorder="1" applyAlignment="1">
      <alignment horizontal="center" vertical="center"/>
    </xf>
    <xf fontId="8" fillId="12" borderId="5" numFmtId="161" xfId="0" applyNumberFormat="1" applyFont="1" applyFill="1" applyBorder="1" applyAlignment="1">
      <alignment horizontal="center" vertical="center"/>
    </xf>
    <xf fontId="9" fillId="12" borderId="5" numFmtId="0" xfId="0" applyFont="1" applyFill="1" applyBorder="1" applyAlignment="1">
      <alignment horizontal="left" vertical="center" wrapText="1"/>
    </xf>
    <xf fontId="9" fillId="12" borderId="6" numFmtId="0" xfId="0" applyFont="1" applyFill="1" applyBorder="1" applyAlignment="1">
      <alignment horizontal="left" vertical="center" wrapText="1"/>
    </xf>
    <xf fontId="0" fillId="12" borderId="8" numFmtId="0" xfId="0" applyFill="1" applyBorder="1" applyAlignment="1">
      <alignment horizontal="left" vertical="center"/>
    </xf>
    <xf fontId="0" fillId="12" borderId="5" numFmtId="0" xfId="0" applyFill="1" applyBorder="1" applyAlignment="1">
      <alignment horizontal="left" vertical="center"/>
    </xf>
    <xf fontId="0" fillId="12" borderId="6" numFmtId="0" xfId="0" applyFill="1" applyBorder="1" applyAlignment="1">
      <alignment horizontal="left" vertical="center"/>
    </xf>
    <xf fontId="0" fillId="13" borderId="8" numFmtId="0" xfId="0" applyFill="1" applyBorder="1" applyAlignment="1">
      <alignment horizontal="left" vertical="center"/>
    </xf>
    <xf fontId="0" fillId="13" borderId="5" numFmtId="0" xfId="0" applyFill="1" applyBorder="1" applyAlignment="1">
      <alignment horizontal="left" vertical="center"/>
    </xf>
    <xf fontId="0" fillId="13" borderId="6" numFmtId="0" xfId="0" applyFill="1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prstGeom prst="rect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</a:spPr>
      <a:bodyPr/>
      <a:lstStyle/>
    </a:spDef>
    <a:lnDef>
      <a:spPr bwMode="auto">
        <a:xfrm>
          <a:off x="0" y="0"/>
          <a:ext cx="1" cy="1"/>
        </a:xfrm>
        <a:prstGeom prst="rect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</a:spPr>
      <a:bodyPr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howOutlineSymbols="1" summaryBelow="1" summaryRight="1"/>
    <pageSetUpPr autoPageBreaks="1" fitToPage="1"/>
  </sheetPr>
  <sheetViews>
    <sheetView showGridLines="0" workbookViewId="0" zoomScale="125">
      <selection activeCell="O33" activeCellId="0" sqref="O33:P33"/>
    </sheetView>
  </sheetViews>
  <sheetFormatPr baseColWidth="10" defaultColWidth="8.83203125" defaultRowHeight="12"/>
  <cols>
    <col bestFit="1" customWidth="1" min="1" max="1" style="1" width="3.1640625"/>
    <col bestFit="1" customWidth="1" min="2" max="2" style="2" width="3.5"/>
    <col bestFit="1" customWidth="1" min="3" max="3" width="17.83203125"/>
    <col bestFit="1" customWidth="1" min="4" max="4" width="2.6640625"/>
    <col bestFit="1" customWidth="1" min="5" max="5" style="1" width="3.1640625"/>
    <col bestFit="1" customWidth="1" min="6" max="6" width="3.5"/>
    <col bestFit="1" customWidth="1" min="7" max="7" width="12.83203125"/>
    <col bestFit="1" customWidth="1" min="8" max="8" width="2.6640625"/>
    <col bestFit="1" customWidth="1" min="9" max="9" style="1" width="3.1640625"/>
    <col bestFit="1" customWidth="1" min="10" max="10" width="3.5"/>
    <col bestFit="1" customWidth="1" min="11" max="11" width="13.5"/>
    <col bestFit="1" customWidth="1" min="12" max="12" width="2.6640625"/>
    <col bestFit="1" customWidth="1" min="13" max="13" style="1" width="3.1640625"/>
    <col bestFit="1" customWidth="1" min="14" max="14" width="3.5"/>
    <col bestFit="1" customWidth="1" min="15" max="15" width="15.1640625"/>
    <col bestFit="1" customWidth="1" min="16" max="16" width="2.6640625"/>
    <col bestFit="1" customWidth="1" min="17" max="17" style="1" width="3.1640625"/>
    <col bestFit="1" customWidth="1" min="18" max="18" width="3.5"/>
    <col bestFit="1" customWidth="1" min="19" max="19" width="15.5"/>
    <col bestFit="1" customWidth="1" min="20" max="20" width="2.6640625"/>
    <col bestFit="1" customWidth="1" min="21" max="21" style="1" width="3.1640625"/>
    <col bestFit="1" customWidth="1" min="22" max="22" width="3.5"/>
    <col bestFit="1" customWidth="1" min="23" max="23" width="12.5"/>
    <col bestFit="1" customWidth="1" min="24" max="24" width="2.6640625"/>
    <col bestFit="1" customWidth="1" min="25" max="25" style="1" width="3.1640625"/>
    <col bestFit="1" customWidth="1" min="26" max="26" width="3.5"/>
    <col bestFit="1" customWidth="1" min="27" max="27" width="14"/>
    <col bestFit="1" customWidth="1" min="28" max="28" width="2.6640625"/>
    <col bestFit="1" customWidth="1" min="29" max="29" style="1" width="3.1640625"/>
    <col bestFit="1" customWidth="1" min="30" max="30" width="3.5"/>
    <col bestFit="1" customWidth="1" min="31" max="31" width="15.33203125"/>
    <col bestFit="1" customWidth="1" min="32" max="32" width="2.6640625"/>
    <col bestFit="1" customWidth="1" min="33" max="33" style="1" width="3.1640625"/>
    <col bestFit="1" customWidth="1" min="34" max="34" width="3.5"/>
    <col bestFit="1" customWidth="1" min="35" max="35" width="16.5"/>
    <col bestFit="1" customWidth="1" min="36" max="36" width="2.6640625"/>
    <col bestFit="1" customWidth="1" min="37" max="37" style="1" width="3.1640625"/>
    <col bestFit="1" customWidth="1" min="38" max="38" width="4.83203125"/>
    <col bestFit="1" customWidth="1" min="39" max="39" width="15.5"/>
    <col bestFit="1" customWidth="1" min="40" max="40" width="2.6640625"/>
    <col bestFit="1" customWidth="1" min="41" max="41" style="1" width="3.1640625"/>
    <col bestFit="1" customWidth="1" min="42" max="42" width="3.5"/>
    <col bestFit="1" customWidth="1" min="43" max="43" width="18.1640625"/>
    <col bestFit="1" customWidth="1" min="44" max="44" width="2.6640625"/>
    <col bestFit="1" customWidth="1" min="45" max="45" style="1" width="3.1640625"/>
    <col bestFit="1" customWidth="1" min="46" max="46" width="3.5"/>
    <col bestFit="1" customWidth="1" min="47" max="47" width="18"/>
    <col bestFit="1" customWidth="1" min="48" max="48" width="2.6640625"/>
  </cols>
  <sheetData>
    <row r="1" ht="54" customHeight="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</row>
    <row r="2" s="4" customFormat="1" ht="18.75">
      <c r="A2" s="5">
        <v>2021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7">
        <v>2022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9"/>
    </row>
    <row r="3" s="4" customFormat="1" ht="18.75" customHeight="1">
      <c r="A3" s="10" t="s">
        <v>1</v>
      </c>
      <c r="B3" s="10"/>
      <c r="C3" s="10"/>
      <c r="D3" s="10"/>
      <c r="E3" s="11" t="s">
        <v>2</v>
      </c>
      <c r="F3" s="12"/>
      <c r="G3" s="12"/>
      <c r="H3" s="13"/>
      <c r="I3" s="11" t="s">
        <v>3</v>
      </c>
      <c r="J3" s="12"/>
      <c r="K3" s="12"/>
      <c r="L3" s="13"/>
      <c r="M3" s="11" t="s">
        <v>4</v>
      </c>
      <c r="N3" s="12"/>
      <c r="O3" s="12"/>
      <c r="P3" s="13"/>
      <c r="Q3" s="11" t="s">
        <v>5</v>
      </c>
      <c r="R3" s="12"/>
      <c r="S3" s="12"/>
      <c r="T3" s="12"/>
      <c r="U3" s="14" t="s">
        <v>6</v>
      </c>
      <c r="V3" s="15"/>
      <c r="W3" s="15"/>
      <c r="X3" s="16"/>
      <c r="Y3" s="17" t="s">
        <v>7</v>
      </c>
      <c r="Z3" s="15"/>
      <c r="AA3" s="15"/>
      <c r="AB3" s="16"/>
      <c r="AC3" s="17" t="s">
        <v>8</v>
      </c>
      <c r="AD3" s="15"/>
      <c r="AE3" s="15"/>
      <c r="AF3" s="16"/>
      <c r="AG3" s="17" t="s">
        <v>9</v>
      </c>
      <c r="AH3" s="15"/>
      <c r="AI3" s="15"/>
      <c r="AJ3" s="16"/>
      <c r="AK3" s="17" t="s">
        <v>10</v>
      </c>
      <c r="AL3" s="15"/>
      <c r="AM3" s="15"/>
      <c r="AN3" s="16"/>
      <c r="AO3" s="17" t="s">
        <v>11</v>
      </c>
      <c r="AP3" s="15"/>
      <c r="AQ3" s="15"/>
      <c r="AR3" s="16"/>
      <c r="AS3" s="17" t="s">
        <v>12</v>
      </c>
      <c r="AT3" s="15"/>
      <c r="AU3" s="15"/>
      <c r="AV3" s="16"/>
    </row>
    <row r="4" s="4" customFormat="1" ht="18.75" customHeight="1">
      <c r="A4" s="18">
        <v>44409</v>
      </c>
      <c r="B4" s="19">
        <f t="shared" ref="B4:B34" si="0">A4</f>
        <v>44409</v>
      </c>
      <c r="C4" s="20" t="s">
        <v>13</v>
      </c>
      <c r="D4" s="21"/>
      <c r="E4" s="22">
        <f>A34+1</f>
        <v>44440</v>
      </c>
      <c r="F4" s="23">
        <f t="shared" ref="F4:F33" si="1">E4</f>
        <v>44440</v>
      </c>
      <c r="G4" s="24"/>
      <c r="H4" s="25"/>
      <c r="I4" s="22">
        <f>E33+1</f>
        <v>44470</v>
      </c>
      <c r="J4" s="23">
        <f t="shared" ref="J4:J34" si="2">I4</f>
        <v>44470</v>
      </c>
      <c r="K4" s="24"/>
      <c r="L4" s="25"/>
      <c r="M4" s="22">
        <f>I34+1</f>
        <v>44501</v>
      </c>
      <c r="N4" s="23">
        <f t="shared" ref="N4:N33" si="3">M4</f>
        <v>44501</v>
      </c>
      <c r="O4" s="26" t="s">
        <v>14</v>
      </c>
      <c r="P4" s="27"/>
      <c r="Q4" s="22">
        <f>M33+1</f>
        <v>44531</v>
      </c>
      <c r="R4" s="23">
        <f t="shared" ref="R4:R34" si="4">Q4</f>
        <v>44531</v>
      </c>
      <c r="S4" s="24"/>
      <c r="T4" s="24"/>
      <c r="U4" s="28">
        <f>Q34+1</f>
        <v>44562</v>
      </c>
      <c r="V4" s="29">
        <f t="shared" ref="V4:V34" si="5">U4</f>
        <v>44562</v>
      </c>
      <c r="W4" s="30" t="s">
        <v>15</v>
      </c>
      <c r="X4" s="31"/>
      <c r="Y4" s="22">
        <f>U34+1</f>
        <v>44593</v>
      </c>
      <c r="Z4" s="23">
        <f t="shared" ref="Z4:Z31" si="6">Y4</f>
        <v>44593</v>
      </c>
      <c r="AA4" s="24"/>
      <c r="AB4" s="25"/>
      <c r="AC4" s="32">
        <f>Y31+1</f>
        <v>44621</v>
      </c>
      <c r="AD4" s="23">
        <f t="shared" ref="AD4:AD34" si="7">AC4</f>
        <v>44621</v>
      </c>
      <c r="AE4" s="33"/>
      <c r="AF4" s="34"/>
      <c r="AG4" s="22">
        <f>AC34+1</f>
        <v>44652</v>
      </c>
      <c r="AH4" s="23">
        <f t="shared" ref="AH4:AH33" si="8">AG4</f>
        <v>44652</v>
      </c>
      <c r="AI4" s="24"/>
      <c r="AJ4" s="25"/>
      <c r="AK4" s="18">
        <f>AG33+1</f>
        <v>44682</v>
      </c>
      <c r="AL4" s="35">
        <f t="shared" ref="AL4:AL34" si="9">AK4</f>
        <v>44682</v>
      </c>
      <c r="AM4" s="36" t="s">
        <v>16</v>
      </c>
      <c r="AN4" s="37"/>
      <c r="AO4" s="22">
        <f>AK34+1</f>
        <v>44713</v>
      </c>
      <c r="AP4" s="23">
        <f t="shared" ref="AP4:AP33" si="10">AO4</f>
        <v>44713</v>
      </c>
      <c r="AQ4" s="33"/>
      <c r="AR4" s="34"/>
      <c r="AS4" s="22">
        <f>AO33+1</f>
        <v>44743</v>
      </c>
      <c r="AT4" s="23">
        <f t="shared" ref="AT4:AT34" si="11">AS4</f>
        <v>44743</v>
      </c>
      <c r="AU4" s="24"/>
      <c r="AV4" s="25"/>
    </row>
    <row r="5" s="4" customFormat="1" ht="18.75" customHeight="1">
      <c r="A5" s="38">
        <f t="shared" ref="A5:A34" si="12">A4+1</f>
        <v>44410</v>
      </c>
      <c r="B5" s="39">
        <f t="shared" si="0"/>
        <v>44410</v>
      </c>
      <c r="C5" s="40"/>
      <c r="D5" s="41"/>
      <c r="E5" s="22">
        <f t="shared" ref="E5:E33" si="13">E4+1</f>
        <v>44441</v>
      </c>
      <c r="F5" s="23">
        <f t="shared" si="1"/>
        <v>44441</v>
      </c>
      <c r="G5" s="24" t="s">
        <v>17</v>
      </c>
      <c r="H5" s="25"/>
      <c r="I5" s="42">
        <f t="shared" ref="I5:I34" si="14">I4+1</f>
        <v>44471</v>
      </c>
      <c r="J5" s="43">
        <f t="shared" si="2"/>
        <v>44471</v>
      </c>
      <c r="K5" s="44"/>
      <c r="L5" s="45"/>
      <c r="M5" s="22">
        <f t="shared" ref="M5:M6" si="15">M4+1</f>
        <v>44502</v>
      </c>
      <c r="N5" s="23">
        <f t="shared" si="3"/>
        <v>44502</v>
      </c>
      <c r="O5" s="24"/>
      <c r="P5" s="25"/>
      <c r="Q5" s="22">
        <f t="shared" ref="Q5:Q34" si="16">Q4+1</f>
        <v>44532</v>
      </c>
      <c r="R5" s="23">
        <f t="shared" si="4"/>
        <v>44532</v>
      </c>
      <c r="S5" s="24" t="s">
        <v>18</v>
      </c>
      <c r="T5" s="25"/>
      <c r="U5" s="46">
        <f t="shared" ref="U5:U34" si="17">U4+1</f>
        <v>44563</v>
      </c>
      <c r="V5" s="47">
        <f t="shared" si="5"/>
        <v>44563</v>
      </c>
      <c r="W5" s="48" t="s">
        <v>19</v>
      </c>
      <c r="X5" s="49"/>
      <c r="Y5" s="22">
        <f t="shared" ref="Y5:Y31" si="18">Y4+1</f>
        <v>44594</v>
      </c>
      <c r="Z5" s="23">
        <f t="shared" si="6"/>
        <v>44594</v>
      </c>
      <c r="AA5" s="24"/>
      <c r="AB5" s="25"/>
      <c r="AC5" s="32">
        <f t="shared" ref="AC5:AC34" si="19">AC4+1</f>
        <v>44622</v>
      </c>
      <c r="AD5" s="23">
        <f t="shared" si="7"/>
        <v>44622</v>
      </c>
      <c r="AE5" s="33" t="s">
        <v>20</v>
      </c>
      <c r="AF5" s="34"/>
      <c r="AG5" s="50">
        <f t="shared" ref="AG5:AG33" si="20">AG4+1</f>
        <v>44653</v>
      </c>
      <c r="AH5" s="51">
        <f t="shared" si="8"/>
        <v>44653</v>
      </c>
      <c r="AI5" s="52"/>
      <c r="AJ5" s="53"/>
      <c r="AK5" s="54">
        <f t="shared" ref="AK5:AK34" si="21">AK4+1</f>
        <v>44683</v>
      </c>
      <c r="AL5" s="39">
        <f t="shared" si="9"/>
        <v>44683</v>
      </c>
      <c r="AM5" s="40"/>
      <c r="AN5" s="41"/>
      <c r="AO5" s="22">
        <f t="shared" ref="AO5:AO33" si="22">AO4+1</f>
        <v>44714</v>
      </c>
      <c r="AP5" s="23">
        <f t="shared" si="10"/>
        <v>44714</v>
      </c>
      <c r="AQ5" s="24" t="s">
        <v>21</v>
      </c>
      <c r="AR5" s="25"/>
      <c r="AS5" s="50">
        <f t="shared" ref="AS5:AS34" si="23">AS4+1</f>
        <v>44744</v>
      </c>
      <c r="AT5" s="51">
        <f t="shared" si="11"/>
        <v>44744</v>
      </c>
      <c r="AU5" s="52"/>
      <c r="AV5" s="53"/>
    </row>
    <row r="6" s="4" customFormat="1" ht="18.75" customHeight="1">
      <c r="A6" s="32">
        <f t="shared" si="12"/>
        <v>44411</v>
      </c>
      <c r="B6" s="23">
        <f t="shared" si="0"/>
        <v>44411</v>
      </c>
      <c r="C6" s="24"/>
      <c r="D6" s="25"/>
      <c r="E6" s="22">
        <f t="shared" si="13"/>
        <v>44442</v>
      </c>
      <c r="F6" s="23">
        <f t="shared" si="1"/>
        <v>44442</v>
      </c>
      <c r="G6" s="24"/>
      <c r="H6" s="25"/>
      <c r="I6" s="55">
        <f t="shared" si="14"/>
        <v>44472</v>
      </c>
      <c r="J6" s="19">
        <f t="shared" si="2"/>
        <v>44472</v>
      </c>
      <c r="K6" s="56"/>
      <c r="L6" s="57"/>
      <c r="M6" s="22">
        <f t="shared" si="15"/>
        <v>44503</v>
      </c>
      <c r="N6" s="23">
        <f t="shared" si="3"/>
        <v>44503</v>
      </c>
      <c r="O6" s="24"/>
      <c r="P6" s="25"/>
      <c r="Q6" s="22">
        <f t="shared" si="16"/>
        <v>44533</v>
      </c>
      <c r="R6" s="23">
        <f t="shared" si="4"/>
        <v>44533</v>
      </c>
      <c r="S6" s="24"/>
      <c r="T6" s="24"/>
      <c r="U6" s="58">
        <f t="shared" si="17"/>
        <v>44564</v>
      </c>
      <c r="V6" s="39">
        <f t="shared" si="5"/>
        <v>44564</v>
      </c>
      <c r="W6" s="40"/>
      <c r="X6" s="41"/>
      <c r="Y6" s="22">
        <f t="shared" si="18"/>
        <v>44595</v>
      </c>
      <c r="Z6" s="23">
        <f t="shared" si="6"/>
        <v>44595</v>
      </c>
      <c r="AA6" s="24" t="s">
        <v>21</v>
      </c>
      <c r="AB6" s="25"/>
      <c r="AC6" s="32">
        <f t="shared" si="19"/>
        <v>44623</v>
      </c>
      <c r="AD6" s="23">
        <f t="shared" si="7"/>
        <v>44623</v>
      </c>
      <c r="AE6" s="24"/>
      <c r="AF6" s="25"/>
      <c r="AG6" s="59">
        <f t="shared" si="20"/>
        <v>44654</v>
      </c>
      <c r="AH6" s="35">
        <f t="shared" si="8"/>
        <v>44654</v>
      </c>
      <c r="AI6" s="60"/>
      <c r="AJ6" s="61"/>
      <c r="AK6" s="22">
        <f t="shared" si="21"/>
        <v>44684</v>
      </c>
      <c r="AL6" s="23">
        <f t="shared" si="9"/>
        <v>44684</v>
      </c>
      <c r="AM6" s="33"/>
      <c r="AN6" s="34"/>
      <c r="AO6" s="22">
        <f t="shared" si="22"/>
        <v>44715</v>
      </c>
      <c r="AP6" s="23">
        <f t="shared" si="10"/>
        <v>44715</v>
      </c>
      <c r="AQ6" s="24" t="s">
        <v>22</v>
      </c>
      <c r="AR6" s="25"/>
      <c r="AS6" s="59">
        <f t="shared" si="23"/>
        <v>44745</v>
      </c>
      <c r="AT6" s="35">
        <f t="shared" si="11"/>
        <v>44745</v>
      </c>
      <c r="AU6" s="60"/>
      <c r="AV6" s="61"/>
    </row>
    <row r="7" s="4" customFormat="1" ht="18.75" customHeight="1">
      <c r="A7" s="32">
        <f t="shared" si="12"/>
        <v>44412</v>
      </c>
      <c r="B7" s="23">
        <f t="shared" si="0"/>
        <v>44412</v>
      </c>
      <c r="C7" s="24"/>
      <c r="D7" s="25"/>
      <c r="E7" s="42">
        <f t="shared" si="13"/>
        <v>44443</v>
      </c>
      <c r="F7" s="43">
        <f t="shared" si="1"/>
        <v>44443</v>
      </c>
      <c r="G7" s="44"/>
      <c r="H7" s="45"/>
      <c r="I7" s="54">
        <f t="shared" si="14"/>
        <v>44473</v>
      </c>
      <c r="J7" s="39">
        <f t="shared" si="2"/>
        <v>44473</v>
      </c>
      <c r="K7" s="40"/>
      <c r="L7" s="62"/>
      <c r="M7" s="22">
        <f>+M6+1</f>
        <v>44504</v>
      </c>
      <c r="N7" s="23">
        <f t="shared" si="3"/>
        <v>44504</v>
      </c>
      <c r="O7" s="24" t="s">
        <v>21</v>
      </c>
      <c r="P7" s="25"/>
      <c r="Q7" s="42">
        <f t="shared" si="16"/>
        <v>44534</v>
      </c>
      <c r="R7" s="43">
        <f t="shared" si="4"/>
        <v>44534</v>
      </c>
      <c r="S7" s="44"/>
      <c r="T7" s="45"/>
      <c r="U7" s="63">
        <f t="shared" si="17"/>
        <v>44565</v>
      </c>
      <c r="V7" s="23">
        <f t="shared" si="5"/>
        <v>44565</v>
      </c>
      <c r="W7" s="24"/>
      <c r="X7" s="25"/>
      <c r="Y7" s="22">
        <f t="shared" si="18"/>
        <v>44596</v>
      </c>
      <c r="Z7" s="23">
        <f t="shared" si="6"/>
        <v>44596</v>
      </c>
      <c r="AA7" s="24"/>
      <c r="AB7" s="25"/>
      <c r="AC7" s="32">
        <f t="shared" si="19"/>
        <v>44624</v>
      </c>
      <c r="AD7" s="23">
        <f t="shared" si="7"/>
        <v>44624</v>
      </c>
      <c r="AE7" s="24"/>
      <c r="AF7" s="25"/>
      <c r="AG7" s="54">
        <f t="shared" si="20"/>
        <v>44655</v>
      </c>
      <c r="AH7" s="39">
        <f t="shared" si="8"/>
        <v>44655</v>
      </c>
      <c r="AI7" s="40"/>
      <c r="AJ7" s="41"/>
      <c r="AK7" s="22">
        <f t="shared" si="21"/>
        <v>44685</v>
      </c>
      <c r="AL7" s="23">
        <f t="shared" si="9"/>
        <v>44685</v>
      </c>
      <c r="AM7" s="24"/>
      <c r="AN7" s="25"/>
      <c r="AO7" s="32">
        <f t="shared" si="22"/>
        <v>44716</v>
      </c>
      <c r="AP7" s="51">
        <f t="shared" si="10"/>
        <v>44716</v>
      </c>
      <c r="AQ7" s="52"/>
      <c r="AR7" s="53"/>
      <c r="AS7" s="54">
        <f t="shared" si="23"/>
        <v>44746</v>
      </c>
      <c r="AT7" s="39">
        <f t="shared" si="11"/>
        <v>44746</v>
      </c>
      <c r="AU7" s="40"/>
      <c r="AV7" s="41"/>
    </row>
    <row r="8" s="4" customFormat="1" ht="18.75" customHeight="1">
      <c r="A8" s="32">
        <f t="shared" si="12"/>
        <v>44413</v>
      </c>
      <c r="B8" s="23">
        <f t="shared" si="0"/>
        <v>44413</v>
      </c>
      <c r="C8" s="24"/>
      <c r="D8" s="25"/>
      <c r="E8" s="55">
        <f t="shared" si="13"/>
        <v>44444</v>
      </c>
      <c r="F8" s="19">
        <f t="shared" si="1"/>
        <v>44444</v>
      </c>
      <c r="G8" s="56"/>
      <c r="H8" s="57"/>
      <c r="I8" s="22">
        <f t="shared" si="14"/>
        <v>44474</v>
      </c>
      <c r="J8" s="23">
        <f t="shared" si="2"/>
        <v>44474</v>
      </c>
      <c r="K8" s="24"/>
      <c r="L8" s="25"/>
      <c r="M8" s="22">
        <f t="shared" ref="M8:M33" si="24">M7+1</f>
        <v>44505</v>
      </c>
      <c r="N8" s="23">
        <f t="shared" si="3"/>
        <v>44505</v>
      </c>
      <c r="O8" s="24"/>
      <c r="P8" s="25"/>
      <c r="Q8" s="55">
        <f t="shared" si="16"/>
        <v>44535</v>
      </c>
      <c r="R8" s="19">
        <f t="shared" si="4"/>
        <v>44535</v>
      </c>
      <c r="S8" s="56"/>
      <c r="T8" s="57"/>
      <c r="U8" s="63">
        <f t="shared" si="17"/>
        <v>44566</v>
      </c>
      <c r="V8" s="23">
        <f t="shared" si="5"/>
        <v>44566</v>
      </c>
      <c r="W8" s="24"/>
      <c r="X8" s="25"/>
      <c r="Y8" s="50">
        <f t="shared" si="18"/>
        <v>44597</v>
      </c>
      <c r="Z8" s="51">
        <f t="shared" si="6"/>
        <v>44597</v>
      </c>
      <c r="AA8" s="52"/>
      <c r="AB8" s="53"/>
      <c r="AC8" s="32">
        <f t="shared" si="19"/>
        <v>44625</v>
      </c>
      <c r="AD8" s="51">
        <f t="shared" si="7"/>
        <v>44625</v>
      </c>
      <c r="AE8" s="52"/>
      <c r="AF8" s="53"/>
      <c r="AG8" s="22">
        <f t="shared" si="20"/>
        <v>44656</v>
      </c>
      <c r="AH8" s="23">
        <f t="shared" si="8"/>
        <v>44656</v>
      </c>
      <c r="AI8" s="33"/>
      <c r="AJ8" s="34"/>
      <c r="AK8" s="22">
        <f t="shared" si="21"/>
        <v>44686</v>
      </c>
      <c r="AL8" s="23">
        <f t="shared" si="9"/>
        <v>44686</v>
      </c>
      <c r="AM8" s="24" t="s">
        <v>21</v>
      </c>
      <c r="AN8" s="25"/>
      <c r="AO8" s="18">
        <f t="shared" si="22"/>
        <v>44717</v>
      </c>
      <c r="AP8" s="35">
        <f t="shared" si="10"/>
        <v>44717</v>
      </c>
      <c r="AQ8" s="60" t="s">
        <v>23</v>
      </c>
      <c r="AR8" s="61"/>
      <c r="AS8" s="22">
        <f t="shared" si="23"/>
        <v>44747</v>
      </c>
      <c r="AT8" s="23">
        <f t="shared" si="11"/>
        <v>44747</v>
      </c>
      <c r="AU8" s="24"/>
      <c r="AV8" s="25"/>
    </row>
    <row r="9" s="4" customFormat="1" ht="18.75" customHeight="1">
      <c r="A9" s="32">
        <f t="shared" si="12"/>
        <v>44414</v>
      </c>
      <c r="B9" s="23">
        <f t="shared" si="0"/>
        <v>44414</v>
      </c>
      <c r="C9" s="24"/>
      <c r="D9" s="25"/>
      <c r="E9" s="54">
        <f t="shared" si="13"/>
        <v>44445</v>
      </c>
      <c r="F9" s="39">
        <f t="shared" si="1"/>
        <v>44445</v>
      </c>
      <c r="G9" s="40"/>
      <c r="H9" s="62"/>
      <c r="I9" s="22">
        <f t="shared" si="14"/>
        <v>44475</v>
      </c>
      <c r="J9" s="23">
        <f t="shared" si="2"/>
        <v>44475</v>
      </c>
      <c r="K9" s="24"/>
      <c r="L9" s="25"/>
      <c r="M9" s="42">
        <f t="shared" si="24"/>
        <v>44506</v>
      </c>
      <c r="N9" s="43">
        <f t="shared" si="3"/>
        <v>44506</v>
      </c>
      <c r="O9" s="44"/>
      <c r="P9" s="45"/>
      <c r="Q9" s="54">
        <f t="shared" si="16"/>
        <v>44536</v>
      </c>
      <c r="R9" s="39">
        <f t="shared" si="4"/>
        <v>44536</v>
      </c>
      <c r="S9" s="40"/>
      <c r="T9" s="62"/>
      <c r="U9" s="63">
        <f t="shared" si="17"/>
        <v>44567</v>
      </c>
      <c r="V9" s="23">
        <f t="shared" si="5"/>
        <v>44567</v>
      </c>
      <c r="W9" s="24" t="s">
        <v>24</v>
      </c>
      <c r="X9" s="25"/>
      <c r="Y9" s="59">
        <f t="shared" si="18"/>
        <v>44598</v>
      </c>
      <c r="Z9" s="35">
        <f t="shared" si="6"/>
        <v>44598</v>
      </c>
      <c r="AA9" s="60"/>
      <c r="AB9" s="61"/>
      <c r="AC9" s="18">
        <f t="shared" si="19"/>
        <v>44626</v>
      </c>
      <c r="AD9" s="35">
        <f t="shared" si="7"/>
        <v>44626</v>
      </c>
      <c r="AE9" s="60"/>
      <c r="AF9" s="61"/>
      <c r="AG9" s="22">
        <f t="shared" si="20"/>
        <v>44657</v>
      </c>
      <c r="AH9" s="23">
        <f t="shared" si="8"/>
        <v>44657</v>
      </c>
      <c r="AI9" s="24"/>
      <c r="AJ9" s="25"/>
      <c r="AK9" s="22">
        <f t="shared" si="21"/>
        <v>44687</v>
      </c>
      <c r="AL9" s="23">
        <f t="shared" si="9"/>
        <v>44687</v>
      </c>
      <c r="AM9" s="24"/>
      <c r="AN9" s="25"/>
      <c r="AO9" s="18">
        <f t="shared" si="22"/>
        <v>44718</v>
      </c>
      <c r="AP9" s="35">
        <f t="shared" si="10"/>
        <v>44718</v>
      </c>
      <c r="AQ9" s="36" t="s">
        <v>25</v>
      </c>
      <c r="AR9" s="37"/>
      <c r="AS9" s="22">
        <f t="shared" si="23"/>
        <v>44748</v>
      </c>
      <c r="AT9" s="23">
        <f t="shared" si="11"/>
        <v>44748</v>
      </c>
      <c r="AU9" s="24"/>
      <c r="AV9" s="25"/>
    </row>
    <row r="10" s="4" customFormat="1" ht="18.75" customHeight="1">
      <c r="A10" s="32">
        <f t="shared" si="12"/>
        <v>44415</v>
      </c>
      <c r="B10" s="43">
        <f t="shared" si="0"/>
        <v>44415</v>
      </c>
      <c r="C10" s="44"/>
      <c r="D10" s="45"/>
      <c r="E10" s="22">
        <f t="shared" si="13"/>
        <v>44446</v>
      </c>
      <c r="F10" s="23">
        <f t="shared" si="1"/>
        <v>44446</v>
      </c>
      <c r="G10" s="24" t="s">
        <v>26</v>
      </c>
      <c r="H10" s="25"/>
      <c r="I10" s="22">
        <f t="shared" si="14"/>
        <v>44476</v>
      </c>
      <c r="J10" s="23">
        <f t="shared" si="2"/>
        <v>44476</v>
      </c>
      <c r="K10" s="24"/>
      <c r="L10" s="25"/>
      <c r="M10" s="55">
        <f t="shared" si="24"/>
        <v>44507</v>
      </c>
      <c r="N10" s="19">
        <f t="shared" si="3"/>
        <v>44507</v>
      </c>
      <c r="O10" s="56"/>
      <c r="P10" s="57"/>
      <c r="Q10" s="22">
        <f t="shared" si="16"/>
        <v>44537</v>
      </c>
      <c r="R10" s="23">
        <f t="shared" si="4"/>
        <v>44537</v>
      </c>
      <c r="S10" s="24"/>
      <c r="T10" s="25"/>
      <c r="U10" s="63">
        <f t="shared" si="17"/>
        <v>44568</v>
      </c>
      <c r="V10" s="23">
        <f t="shared" si="5"/>
        <v>44568</v>
      </c>
      <c r="W10" s="24"/>
      <c r="X10" s="25"/>
      <c r="Y10" s="54">
        <f t="shared" si="18"/>
        <v>44599</v>
      </c>
      <c r="Z10" s="39">
        <f t="shared" si="6"/>
        <v>44599</v>
      </c>
      <c r="AA10" s="40"/>
      <c r="AB10" s="41"/>
      <c r="AC10" s="54">
        <f t="shared" si="19"/>
        <v>44627</v>
      </c>
      <c r="AD10" s="39">
        <f t="shared" si="7"/>
        <v>44627</v>
      </c>
      <c r="AE10" s="40"/>
      <c r="AF10" s="41"/>
      <c r="AG10" s="22">
        <f t="shared" si="20"/>
        <v>44658</v>
      </c>
      <c r="AH10" s="23">
        <f t="shared" si="8"/>
        <v>44658</v>
      </c>
      <c r="AI10" s="24" t="s">
        <v>21</v>
      </c>
      <c r="AJ10" s="25"/>
      <c r="AK10" s="50">
        <f t="shared" si="21"/>
        <v>44688</v>
      </c>
      <c r="AL10" s="51">
        <f t="shared" si="9"/>
        <v>44688</v>
      </c>
      <c r="AM10" s="52"/>
      <c r="AN10" s="53"/>
      <c r="AO10" s="22">
        <f t="shared" si="22"/>
        <v>44719</v>
      </c>
      <c r="AP10" s="23">
        <f t="shared" si="10"/>
        <v>44719</v>
      </c>
      <c r="AQ10" s="24" t="s">
        <v>27</v>
      </c>
      <c r="AR10" s="64"/>
      <c r="AS10" s="22">
        <f t="shared" si="23"/>
        <v>44749</v>
      </c>
      <c r="AT10" s="23">
        <f t="shared" si="11"/>
        <v>44749</v>
      </c>
      <c r="AU10" s="24" t="s">
        <v>21</v>
      </c>
      <c r="AV10" s="25"/>
    </row>
    <row r="11" s="4" customFormat="1" ht="18.75" customHeight="1">
      <c r="A11" s="18">
        <f t="shared" si="12"/>
        <v>44416</v>
      </c>
      <c r="B11" s="19">
        <f t="shared" si="0"/>
        <v>44416</v>
      </c>
      <c r="C11" s="56"/>
      <c r="D11" s="57"/>
      <c r="E11" s="22">
        <f t="shared" si="13"/>
        <v>44447</v>
      </c>
      <c r="F11" s="23">
        <f t="shared" si="1"/>
        <v>44447</v>
      </c>
      <c r="G11" s="24"/>
      <c r="H11" s="25"/>
      <c r="I11" s="22">
        <f t="shared" si="14"/>
        <v>44477</v>
      </c>
      <c r="J11" s="23">
        <f t="shared" si="2"/>
        <v>44477</v>
      </c>
      <c r="K11" s="24" t="s">
        <v>28</v>
      </c>
      <c r="L11" s="25"/>
      <c r="M11" s="54">
        <f t="shared" si="24"/>
        <v>44508</v>
      </c>
      <c r="N11" s="39">
        <f t="shared" si="3"/>
        <v>44508</v>
      </c>
      <c r="O11" s="40"/>
      <c r="P11" s="62"/>
      <c r="Q11" s="22">
        <f t="shared" si="16"/>
        <v>44538</v>
      </c>
      <c r="R11" s="23">
        <f t="shared" si="4"/>
        <v>44538</v>
      </c>
      <c r="S11" s="33" t="s">
        <v>29</v>
      </c>
      <c r="T11" s="34"/>
      <c r="U11" s="65">
        <f t="shared" si="17"/>
        <v>44569</v>
      </c>
      <c r="V11" s="51">
        <f t="shared" si="5"/>
        <v>44569</v>
      </c>
      <c r="W11" s="52"/>
      <c r="X11" s="53"/>
      <c r="Y11" s="22">
        <f t="shared" si="18"/>
        <v>44600</v>
      </c>
      <c r="Z11" s="23">
        <f t="shared" si="6"/>
        <v>44600</v>
      </c>
      <c r="AA11" s="33"/>
      <c r="AB11" s="34"/>
      <c r="AC11" s="22">
        <f t="shared" si="19"/>
        <v>44628</v>
      </c>
      <c r="AD11" s="23">
        <f t="shared" si="7"/>
        <v>44628</v>
      </c>
      <c r="AE11" s="33"/>
      <c r="AF11" s="34"/>
      <c r="AG11" s="22">
        <f t="shared" si="20"/>
        <v>44659</v>
      </c>
      <c r="AH11" s="23">
        <f t="shared" si="8"/>
        <v>44659</v>
      </c>
      <c r="AI11" s="24"/>
      <c r="AJ11" s="25"/>
      <c r="AK11" s="59">
        <f t="shared" si="21"/>
        <v>44689</v>
      </c>
      <c r="AL11" s="35">
        <f t="shared" si="9"/>
        <v>44689</v>
      </c>
      <c r="AM11" s="60"/>
      <c r="AN11" s="61"/>
      <c r="AO11" s="22">
        <f t="shared" si="22"/>
        <v>44720</v>
      </c>
      <c r="AP11" s="23">
        <f t="shared" si="10"/>
        <v>44720</v>
      </c>
      <c r="AQ11" s="24"/>
      <c r="AR11" s="25"/>
      <c r="AS11" s="22">
        <f t="shared" si="23"/>
        <v>44750</v>
      </c>
      <c r="AT11" s="23">
        <f t="shared" si="11"/>
        <v>44750</v>
      </c>
      <c r="AU11" s="24" t="s">
        <v>30</v>
      </c>
      <c r="AV11" s="25"/>
    </row>
    <row r="12" s="4" customFormat="1" ht="18.75" customHeight="1">
      <c r="A12" s="38">
        <f t="shared" si="12"/>
        <v>44417</v>
      </c>
      <c r="B12" s="39">
        <f t="shared" si="0"/>
        <v>44417</v>
      </c>
      <c r="C12" s="40"/>
      <c r="D12" s="62"/>
      <c r="E12" s="22">
        <f t="shared" si="13"/>
        <v>44448</v>
      </c>
      <c r="F12" s="23">
        <f t="shared" si="1"/>
        <v>44448</v>
      </c>
      <c r="G12" s="24" t="s">
        <v>21</v>
      </c>
      <c r="H12" s="25"/>
      <c r="I12" s="32">
        <f t="shared" si="14"/>
        <v>44478</v>
      </c>
      <c r="J12" s="43">
        <f t="shared" si="2"/>
        <v>44478</v>
      </c>
      <c r="K12" s="44"/>
      <c r="L12" s="45"/>
      <c r="M12" s="22">
        <f>M11+1</f>
        <v>44509</v>
      </c>
      <c r="N12" s="23">
        <f t="shared" si="3"/>
        <v>44509</v>
      </c>
      <c r="O12" s="24"/>
      <c r="P12" s="25"/>
      <c r="Q12" s="22">
        <f t="shared" si="16"/>
        <v>44539</v>
      </c>
      <c r="R12" s="23">
        <f t="shared" si="4"/>
        <v>44539</v>
      </c>
      <c r="S12" s="24" t="s">
        <v>21</v>
      </c>
      <c r="T12" s="25"/>
      <c r="U12" s="66">
        <f t="shared" si="17"/>
        <v>44570</v>
      </c>
      <c r="V12" s="35">
        <f t="shared" si="5"/>
        <v>44570</v>
      </c>
      <c r="W12" s="60"/>
      <c r="X12" s="61"/>
      <c r="Y12" s="22">
        <f t="shared" si="18"/>
        <v>44601</v>
      </c>
      <c r="Z12" s="23">
        <f t="shared" si="6"/>
        <v>44601</v>
      </c>
      <c r="AA12" s="33"/>
      <c r="AB12" s="34"/>
      <c r="AC12" s="22">
        <f t="shared" si="19"/>
        <v>44629</v>
      </c>
      <c r="AD12" s="23">
        <f t="shared" si="7"/>
        <v>44629</v>
      </c>
      <c r="AE12" s="24"/>
      <c r="AF12" s="25"/>
      <c r="AG12" s="50">
        <f t="shared" si="20"/>
        <v>44660</v>
      </c>
      <c r="AH12" s="51">
        <f t="shared" si="8"/>
        <v>44660</v>
      </c>
      <c r="AI12" s="52"/>
      <c r="AJ12" s="53"/>
      <c r="AK12" s="54">
        <f t="shared" si="21"/>
        <v>44690</v>
      </c>
      <c r="AL12" s="39">
        <f t="shared" si="9"/>
        <v>44690</v>
      </c>
      <c r="AM12" s="40"/>
      <c r="AN12" s="41"/>
      <c r="AO12" s="22">
        <f t="shared" si="22"/>
        <v>44721</v>
      </c>
      <c r="AP12" s="23">
        <f t="shared" si="10"/>
        <v>44721</v>
      </c>
      <c r="AQ12" s="24"/>
      <c r="AR12" s="25"/>
      <c r="AS12" s="50">
        <f t="shared" si="23"/>
        <v>44751</v>
      </c>
      <c r="AT12" s="51">
        <f t="shared" si="11"/>
        <v>44751</v>
      </c>
      <c r="AU12" s="52"/>
      <c r="AV12" s="53"/>
    </row>
    <row r="13" s="4" customFormat="1" ht="18.75" customHeight="1">
      <c r="A13" s="32">
        <f t="shared" si="12"/>
        <v>44418</v>
      </c>
      <c r="B13" s="23">
        <f t="shared" si="0"/>
        <v>44418</v>
      </c>
      <c r="C13" s="24"/>
      <c r="D13" s="25"/>
      <c r="E13" s="22">
        <f t="shared" si="13"/>
        <v>44449</v>
      </c>
      <c r="F13" s="23">
        <f t="shared" si="1"/>
        <v>44449</v>
      </c>
      <c r="G13" s="24"/>
      <c r="H13" s="25"/>
      <c r="I13" s="18">
        <f t="shared" si="14"/>
        <v>44479</v>
      </c>
      <c r="J13" s="19">
        <f t="shared" si="2"/>
        <v>44479</v>
      </c>
      <c r="K13" s="56"/>
      <c r="L13" s="57"/>
      <c r="M13" s="22">
        <f t="shared" si="24"/>
        <v>44510</v>
      </c>
      <c r="N13" s="23">
        <f t="shared" si="3"/>
        <v>44510</v>
      </c>
      <c r="O13" s="24" t="s">
        <v>31</v>
      </c>
      <c r="P13" s="25"/>
      <c r="Q13" s="22">
        <f t="shared" si="16"/>
        <v>44540</v>
      </c>
      <c r="R13" s="23">
        <f t="shared" si="4"/>
        <v>44540</v>
      </c>
      <c r="S13" s="24"/>
      <c r="T13" s="24"/>
      <c r="U13" s="58">
        <f t="shared" si="17"/>
        <v>44571</v>
      </c>
      <c r="V13" s="39">
        <f t="shared" si="5"/>
        <v>44571</v>
      </c>
      <c r="W13" s="40"/>
      <c r="X13" s="41"/>
      <c r="Y13" s="22">
        <f t="shared" si="18"/>
        <v>44602</v>
      </c>
      <c r="Z13" s="23">
        <f t="shared" si="6"/>
        <v>44602</v>
      </c>
      <c r="AA13" s="24" t="s">
        <v>21</v>
      </c>
      <c r="AB13" s="25"/>
      <c r="AC13" s="22">
        <f t="shared" si="19"/>
        <v>44630</v>
      </c>
      <c r="AD13" s="23">
        <f t="shared" si="7"/>
        <v>44630</v>
      </c>
      <c r="AE13" s="24" t="s">
        <v>21</v>
      </c>
      <c r="AF13" s="25"/>
      <c r="AG13" s="59">
        <f t="shared" si="20"/>
        <v>44661</v>
      </c>
      <c r="AH13" s="35">
        <f t="shared" si="8"/>
        <v>44661</v>
      </c>
      <c r="AI13" s="60"/>
      <c r="AJ13" s="61"/>
      <c r="AK13" s="22">
        <f t="shared" si="21"/>
        <v>44691</v>
      </c>
      <c r="AL13" s="23">
        <f t="shared" si="9"/>
        <v>44691</v>
      </c>
      <c r="AM13" s="33"/>
      <c r="AN13" s="34"/>
      <c r="AO13" s="22">
        <f t="shared" si="22"/>
        <v>44722</v>
      </c>
      <c r="AP13" s="23">
        <f t="shared" si="10"/>
        <v>44722</v>
      </c>
      <c r="AQ13" s="24"/>
      <c r="AR13" s="25"/>
      <c r="AS13" s="59">
        <f t="shared" si="23"/>
        <v>44752</v>
      </c>
      <c r="AT13" s="35">
        <f t="shared" si="11"/>
        <v>44752</v>
      </c>
      <c r="AU13" s="60"/>
      <c r="AV13" s="61"/>
    </row>
    <row r="14" s="4" customFormat="1" ht="18.75" customHeight="1">
      <c r="A14" s="32">
        <f t="shared" si="12"/>
        <v>44419</v>
      </c>
      <c r="B14" s="23">
        <f t="shared" si="0"/>
        <v>44419</v>
      </c>
      <c r="C14" s="24"/>
      <c r="D14" s="25"/>
      <c r="E14" s="42">
        <f t="shared" si="13"/>
        <v>44450</v>
      </c>
      <c r="F14" s="43">
        <f t="shared" si="1"/>
        <v>44450</v>
      </c>
      <c r="G14" s="44"/>
      <c r="H14" s="45"/>
      <c r="I14" s="38">
        <f>I13+1</f>
        <v>44480</v>
      </c>
      <c r="J14" s="39">
        <f>I14</f>
        <v>44480</v>
      </c>
      <c r="K14" s="40"/>
      <c r="L14" s="62"/>
      <c r="M14" s="22">
        <f t="shared" si="24"/>
        <v>44511</v>
      </c>
      <c r="N14" s="23">
        <f t="shared" si="3"/>
        <v>44511</v>
      </c>
      <c r="O14" s="24" t="s">
        <v>32</v>
      </c>
      <c r="P14" s="25"/>
      <c r="Q14" s="42">
        <f t="shared" si="16"/>
        <v>44541</v>
      </c>
      <c r="R14" s="43">
        <f t="shared" si="4"/>
        <v>44541</v>
      </c>
      <c r="S14" s="44"/>
      <c r="T14" s="45"/>
      <c r="U14" s="63">
        <f t="shared" si="17"/>
        <v>44572</v>
      </c>
      <c r="V14" s="23">
        <f t="shared" si="5"/>
        <v>44572</v>
      </c>
      <c r="W14" s="24" t="s">
        <v>33</v>
      </c>
      <c r="X14" s="25"/>
      <c r="Y14" s="22">
        <f t="shared" si="18"/>
        <v>44603</v>
      </c>
      <c r="Z14" s="23">
        <f t="shared" si="6"/>
        <v>44603</v>
      </c>
      <c r="AA14" s="24"/>
      <c r="AB14" s="25"/>
      <c r="AC14" s="22">
        <f t="shared" si="19"/>
        <v>44631</v>
      </c>
      <c r="AD14" s="23">
        <f t="shared" si="7"/>
        <v>44631</v>
      </c>
      <c r="AE14" s="24" t="s">
        <v>31</v>
      </c>
      <c r="AF14" s="25"/>
      <c r="AG14" s="54">
        <f t="shared" si="20"/>
        <v>44662</v>
      </c>
      <c r="AH14" s="39">
        <f t="shared" si="8"/>
        <v>44662</v>
      </c>
      <c r="AI14" s="40"/>
      <c r="AJ14" s="41"/>
      <c r="AK14" s="22">
        <f t="shared" si="21"/>
        <v>44692</v>
      </c>
      <c r="AL14" s="23">
        <f t="shared" si="9"/>
        <v>44692</v>
      </c>
      <c r="AM14" s="24"/>
      <c r="AN14" s="25"/>
      <c r="AO14" s="50">
        <f t="shared" si="22"/>
        <v>44723</v>
      </c>
      <c r="AP14" s="51">
        <f t="shared" si="10"/>
        <v>44723</v>
      </c>
      <c r="AQ14" s="52"/>
      <c r="AR14" s="53"/>
      <c r="AS14" s="54">
        <f t="shared" si="23"/>
        <v>44753</v>
      </c>
      <c r="AT14" s="39">
        <f t="shared" si="11"/>
        <v>44753</v>
      </c>
      <c r="AU14" s="40"/>
      <c r="AV14" s="41"/>
    </row>
    <row r="15" s="4" customFormat="1" ht="18.75" customHeight="1">
      <c r="A15" s="32">
        <f t="shared" si="12"/>
        <v>44420</v>
      </c>
      <c r="B15" s="23">
        <f t="shared" si="0"/>
        <v>44420</v>
      </c>
      <c r="C15" s="24"/>
      <c r="D15" s="25"/>
      <c r="E15" s="55">
        <f t="shared" si="13"/>
        <v>44451</v>
      </c>
      <c r="F15" s="19">
        <f t="shared" si="1"/>
        <v>44451</v>
      </c>
      <c r="G15" s="56"/>
      <c r="H15" s="57"/>
      <c r="I15" s="32">
        <f t="shared" si="14"/>
        <v>44481</v>
      </c>
      <c r="J15" s="23">
        <f t="shared" si="2"/>
        <v>44481</v>
      </c>
      <c r="K15" s="24"/>
      <c r="L15" s="25"/>
      <c r="M15" s="22">
        <f t="shared" si="24"/>
        <v>44512</v>
      </c>
      <c r="N15" s="23">
        <f t="shared" si="3"/>
        <v>44512</v>
      </c>
      <c r="O15" s="24"/>
      <c r="P15" s="25"/>
      <c r="Q15" s="55">
        <f t="shared" si="16"/>
        <v>44542</v>
      </c>
      <c r="R15" s="19">
        <f t="shared" si="4"/>
        <v>44542</v>
      </c>
      <c r="S15" s="56"/>
      <c r="T15" s="57"/>
      <c r="U15" s="63">
        <f t="shared" si="17"/>
        <v>44573</v>
      </c>
      <c r="V15" s="23">
        <f t="shared" si="5"/>
        <v>44573</v>
      </c>
      <c r="W15" s="24"/>
      <c r="X15" s="25"/>
      <c r="Y15" s="50">
        <f t="shared" si="18"/>
        <v>44604</v>
      </c>
      <c r="Z15" s="51">
        <f t="shared" si="6"/>
        <v>44604</v>
      </c>
      <c r="AA15" s="52"/>
      <c r="AB15" s="53"/>
      <c r="AC15" s="50">
        <f t="shared" si="19"/>
        <v>44632</v>
      </c>
      <c r="AD15" s="51">
        <f t="shared" si="7"/>
        <v>44632</v>
      </c>
      <c r="AE15" s="52"/>
      <c r="AF15" s="53"/>
      <c r="AG15" s="22">
        <f t="shared" si="20"/>
        <v>44663</v>
      </c>
      <c r="AH15" s="23">
        <f t="shared" si="8"/>
        <v>44663</v>
      </c>
      <c r="AI15" s="33"/>
      <c r="AJ15" s="34"/>
      <c r="AK15" s="22">
        <f t="shared" si="21"/>
        <v>44693</v>
      </c>
      <c r="AL15" s="23">
        <f t="shared" si="9"/>
        <v>44693</v>
      </c>
      <c r="AM15" s="24" t="s">
        <v>21</v>
      </c>
      <c r="AN15" s="25"/>
      <c r="AO15" s="59">
        <f t="shared" si="22"/>
        <v>44724</v>
      </c>
      <c r="AP15" s="35">
        <f t="shared" si="10"/>
        <v>44724</v>
      </c>
      <c r="AQ15" s="60"/>
      <c r="AR15" s="61"/>
      <c r="AS15" s="22">
        <f t="shared" si="23"/>
        <v>44754</v>
      </c>
      <c r="AT15" s="23">
        <f t="shared" si="11"/>
        <v>44754</v>
      </c>
      <c r="AU15" s="24"/>
      <c r="AV15" s="25"/>
    </row>
    <row r="16" s="4" customFormat="1" ht="18.75" customHeight="1">
      <c r="A16" s="32">
        <f t="shared" si="12"/>
        <v>44421</v>
      </c>
      <c r="B16" s="23">
        <f t="shared" si="0"/>
        <v>44421</v>
      </c>
      <c r="C16" s="24"/>
      <c r="D16" s="25"/>
      <c r="E16" s="38">
        <f t="shared" si="13"/>
        <v>44452</v>
      </c>
      <c r="F16" s="39">
        <f t="shared" si="1"/>
        <v>44452</v>
      </c>
      <c r="G16" s="67" t="s">
        <v>34</v>
      </c>
      <c r="H16" s="68"/>
      <c r="I16" s="32">
        <f t="shared" si="14"/>
        <v>44482</v>
      </c>
      <c r="J16" s="23">
        <f t="shared" si="2"/>
        <v>44482</v>
      </c>
      <c r="K16" s="24"/>
      <c r="L16" s="25"/>
      <c r="M16" s="42">
        <f t="shared" si="24"/>
        <v>44513</v>
      </c>
      <c r="N16" s="43">
        <f t="shared" si="3"/>
        <v>44513</v>
      </c>
      <c r="O16" s="44"/>
      <c r="P16" s="45"/>
      <c r="Q16" s="54">
        <f t="shared" si="16"/>
        <v>44543</v>
      </c>
      <c r="R16" s="39">
        <f t="shared" si="4"/>
        <v>44543</v>
      </c>
      <c r="S16" s="40"/>
      <c r="T16" s="62"/>
      <c r="U16" s="63">
        <f t="shared" si="17"/>
        <v>44574</v>
      </c>
      <c r="V16" s="23">
        <f t="shared" si="5"/>
        <v>44574</v>
      </c>
      <c r="W16" s="40"/>
      <c r="X16" s="41"/>
      <c r="Y16" s="59">
        <f t="shared" si="18"/>
        <v>44605</v>
      </c>
      <c r="Z16" s="35">
        <f t="shared" si="6"/>
        <v>44605</v>
      </c>
      <c r="AA16" s="60"/>
      <c r="AB16" s="61"/>
      <c r="AC16" s="59">
        <f t="shared" si="19"/>
        <v>44633</v>
      </c>
      <c r="AD16" s="35">
        <f t="shared" si="7"/>
        <v>44633</v>
      </c>
      <c r="AE16" s="60"/>
      <c r="AF16" s="61"/>
      <c r="AG16" s="22">
        <f t="shared" si="20"/>
        <v>44664</v>
      </c>
      <c r="AH16" s="23">
        <f t="shared" si="8"/>
        <v>44664</v>
      </c>
      <c r="AI16" s="33"/>
      <c r="AJ16" s="34"/>
      <c r="AK16" s="54">
        <f t="shared" si="21"/>
        <v>44694</v>
      </c>
      <c r="AL16" s="39">
        <f t="shared" si="9"/>
        <v>44694</v>
      </c>
      <c r="AM16" s="40"/>
      <c r="AN16" s="41"/>
      <c r="AO16" s="54">
        <f t="shared" si="22"/>
        <v>44725</v>
      </c>
      <c r="AP16" s="39">
        <f t="shared" si="10"/>
        <v>44725</v>
      </c>
      <c r="AQ16" s="24" t="s">
        <v>35</v>
      </c>
      <c r="AR16" s="25"/>
      <c r="AS16" s="22">
        <f t="shared" si="23"/>
        <v>44755</v>
      </c>
      <c r="AT16" s="23">
        <f t="shared" si="11"/>
        <v>44755</v>
      </c>
      <c r="AU16" s="24"/>
      <c r="AV16" s="25"/>
    </row>
    <row r="17" s="4" customFormat="1" ht="18.75" customHeight="1">
      <c r="A17" s="32">
        <f t="shared" si="12"/>
        <v>44422</v>
      </c>
      <c r="B17" s="43">
        <f t="shared" si="0"/>
        <v>44422</v>
      </c>
      <c r="C17" s="44"/>
      <c r="D17" s="45"/>
      <c r="E17" s="22">
        <f t="shared" si="13"/>
        <v>44453</v>
      </c>
      <c r="F17" s="23">
        <f t="shared" si="1"/>
        <v>44453</v>
      </c>
      <c r="G17" s="24"/>
      <c r="H17" s="25"/>
      <c r="I17" s="32">
        <f t="shared" si="14"/>
        <v>44483</v>
      </c>
      <c r="J17" s="23">
        <f t="shared" si="2"/>
        <v>44483</v>
      </c>
      <c r="K17" s="24"/>
      <c r="L17" s="25"/>
      <c r="M17" s="55">
        <f t="shared" si="24"/>
        <v>44514</v>
      </c>
      <c r="N17" s="19">
        <f t="shared" si="3"/>
        <v>44514</v>
      </c>
      <c r="O17" s="56"/>
      <c r="P17" s="57"/>
      <c r="Q17" s="22">
        <f t="shared" si="16"/>
        <v>44544</v>
      </c>
      <c r="R17" s="23">
        <f t="shared" si="4"/>
        <v>44544</v>
      </c>
      <c r="S17" s="24"/>
      <c r="T17" s="25"/>
      <c r="U17" s="63">
        <f t="shared" si="17"/>
        <v>44575</v>
      </c>
      <c r="V17" s="23">
        <f t="shared" si="5"/>
        <v>44575</v>
      </c>
      <c r="W17" s="24"/>
      <c r="X17" s="25"/>
      <c r="Y17" s="54">
        <f t="shared" si="18"/>
        <v>44606</v>
      </c>
      <c r="Z17" s="39">
        <f t="shared" si="6"/>
        <v>44606</v>
      </c>
      <c r="AA17" s="40"/>
      <c r="AB17" s="41"/>
      <c r="AC17" s="54">
        <f t="shared" si="19"/>
        <v>44634</v>
      </c>
      <c r="AD17" s="39">
        <f t="shared" si="7"/>
        <v>44634</v>
      </c>
      <c r="AE17" s="40"/>
      <c r="AF17" s="41"/>
      <c r="AG17" s="22">
        <f t="shared" si="20"/>
        <v>44665</v>
      </c>
      <c r="AH17" s="23">
        <f t="shared" si="8"/>
        <v>44665</v>
      </c>
      <c r="AI17" s="24"/>
      <c r="AJ17" s="64"/>
      <c r="AK17" s="50">
        <f t="shared" si="21"/>
        <v>44695</v>
      </c>
      <c r="AL17" s="51">
        <f t="shared" si="9"/>
        <v>44695</v>
      </c>
      <c r="AM17" s="52"/>
      <c r="AN17" s="53"/>
      <c r="AO17" s="22">
        <f t="shared" si="22"/>
        <v>44726</v>
      </c>
      <c r="AP17" s="23">
        <f t="shared" si="10"/>
        <v>44726</v>
      </c>
      <c r="AQ17" s="24" t="s">
        <v>36</v>
      </c>
      <c r="AR17" s="25"/>
      <c r="AS17" s="22">
        <f t="shared" si="23"/>
        <v>44756</v>
      </c>
      <c r="AT17" s="23">
        <f t="shared" si="11"/>
        <v>44756</v>
      </c>
      <c r="AU17" s="24" t="s">
        <v>37</v>
      </c>
      <c r="AV17" s="25"/>
    </row>
    <row r="18" s="4" customFormat="1" ht="18.75" customHeight="1">
      <c r="A18" s="18">
        <f t="shared" si="12"/>
        <v>44423</v>
      </c>
      <c r="B18" s="19">
        <f t="shared" si="0"/>
        <v>44423</v>
      </c>
      <c r="C18" s="69" t="s">
        <v>38</v>
      </c>
      <c r="D18" s="70"/>
      <c r="E18" s="22">
        <f t="shared" si="13"/>
        <v>44454</v>
      </c>
      <c r="F18" s="23">
        <f t="shared" si="1"/>
        <v>44454</v>
      </c>
      <c r="G18" s="24"/>
      <c r="H18" s="25"/>
      <c r="I18" s="32">
        <f t="shared" si="14"/>
        <v>44484</v>
      </c>
      <c r="J18" s="23">
        <f t="shared" si="2"/>
        <v>44484</v>
      </c>
      <c r="K18" s="24"/>
      <c r="L18" s="25"/>
      <c r="M18" s="54">
        <f t="shared" si="24"/>
        <v>44515</v>
      </c>
      <c r="N18" s="39">
        <f t="shared" si="3"/>
        <v>44515</v>
      </c>
      <c r="O18" s="40"/>
      <c r="P18" s="62"/>
      <c r="Q18" s="22">
        <f t="shared" si="16"/>
        <v>44545</v>
      </c>
      <c r="R18" s="23">
        <f t="shared" si="4"/>
        <v>44545</v>
      </c>
      <c r="S18" s="24"/>
      <c r="T18" s="25"/>
      <c r="U18" s="65">
        <f t="shared" si="17"/>
        <v>44576</v>
      </c>
      <c r="V18" s="51">
        <f t="shared" si="5"/>
        <v>44576</v>
      </c>
      <c r="W18" s="52"/>
      <c r="X18" s="53"/>
      <c r="Y18" s="22">
        <f t="shared" si="18"/>
        <v>44607</v>
      </c>
      <c r="Z18" s="23">
        <f t="shared" si="6"/>
        <v>44607</v>
      </c>
      <c r="AA18" s="33"/>
      <c r="AB18" s="34"/>
      <c r="AC18" s="22">
        <f t="shared" si="19"/>
        <v>44635</v>
      </c>
      <c r="AD18" s="23">
        <f t="shared" si="7"/>
        <v>44635</v>
      </c>
      <c r="AE18" s="33"/>
      <c r="AF18" s="34"/>
      <c r="AG18" s="18">
        <f t="shared" si="20"/>
        <v>44666</v>
      </c>
      <c r="AH18" s="35">
        <f t="shared" si="8"/>
        <v>44666</v>
      </c>
      <c r="AI18" s="60" t="s">
        <v>39</v>
      </c>
      <c r="AJ18" s="61"/>
      <c r="AK18" s="59">
        <f t="shared" si="21"/>
        <v>44696</v>
      </c>
      <c r="AL18" s="35">
        <f t="shared" si="9"/>
        <v>44696</v>
      </c>
      <c r="AM18" s="60"/>
      <c r="AN18" s="61"/>
      <c r="AO18" s="22">
        <f t="shared" si="22"/>
        <v>44727</v>
      </c>
      <c r="AP18" s="23">
        <f t="shared" si="10"/>
        <v>44727</v>
      </c>
      <c r="AQ18" s="24" t="s">
        <v>40</v>
      </c>
      <c r="AR18" s="25"/>
      <c r="AS18" s="22">
        <f t="shared" si="23"/>
        <v>44757</v>
      </c>
      <c r="AT18" s="23">
        <f t="shared" si="11"/>
        <v>44757</v>
      </c>
      <c r="AU18" s="24" t="s">
        <v>41</v>
      </c>
      <c r="AV18" s="25"/>
    </row>
    <row r="19" s="4" customFormat="1" ht="18.75" customHeight="1">
      <c r="A19" s="38">
        <f t="shared" si="12"/>
        <v>44424</v>
      </c>
      <c r="B19" s="39">
        <f t="shared" si="0"/>
        <v>44424</v>
      </c>
      <c r="C19" s="40"/>
      <c r="D19" s="62"/>
      <c r="E19" s="22">
        <f t="shared" si="13"/>
        <v>44455</v>
      </c>
      <c r="F19" s="23">
        <f t="shared" si="1"/>
        <v>44455</v>
      </c>
      <c r="G19" s="24" t="s">
        <v>42</v>
      </c>
      <c r="H19" s="25"/>
      <c r="I19" s="32">
        <f t="shared" si="14"/>
        <v>44485</v>
      </c>
      <c r="J19" s="43">
        <f t="shared" si="2"/>
        <v>44485</v>
      </c>
      <c r="K19" s="44"/>
      <c r="L19" s="45"/>
      <c r="M19" s="22">
        <f>M18+1</f>
        <v>44516</v>
      </c>
      <c r="N19" s="23">
        <f t="shared" si="3"/>
        <v>44516</v>
      </c>
      <c r="O19" s="24"/>
      <c r="P19" s="25"/>
      <c r="Q19" s="22">
        <f t="shared" si="16"/>
        <v>44546</v>
      </c>
      <c r="R19" s="23">
        <f t="shared" si="4"/>
        <v>44546</v>
      </c>
      <c r="S19" s="24"/>
      <c r="T19" s="24"/>
      <c r="U19" s="66">
        <f t="shared" si="17"/>
        <v>44577</v>
      </c>
      <c r="V19" s="35">
        <f t="shared" si="5"/>
        <v>44577</v>
      </c>
      <c r="W19" s="60"/>
      <c r="X19" s="61"/>
      <c r="Y19" s="22">
        <f t="shared" si="18"/>
        <v>44608</v>
      </c>
      <c r="Z19" s="23">
        <f t="shared" si="6"/>
        <v>44608</v>
      </c>
      <c r="AA19" s="33"/>
      <c r="AB19" s="34"/>
      <c r="AC19" s="22">
        <f t="shared" si="19"/>
        <v>44636</v>
      </c>
      <c r="AD19" s="23">
        <f t="shared" si="7"/>
        <v>44636</v>
      </c>
      <c r="AE19" s="24" t="s">
        <v>43</v>
      </c>
      <c r="AF19" s="25"/>
      <c r="AG19" s="32">
        <f t="shared" si="20"/>
        <v>44667</v>
      </c>
      <c r="AH19" s="51">
        <f t="shared" si="8"/>
        <v>44667</v>
      </c>
      <c r="AI19" s="52"/>
      <c r="AJ19" s="53"/>
      <c r="AK19" s="54">
        <f t="shared" si="21"/>
        <v>44697</v>
      </c>
      <c r="AL19" s="39">
        <f t="shared" si="9"/>
        <v>44697</v>
      </c>
      <c r="AM19" s="40"/>
      <c r="AN19" s="41"/>
      <c r="AO19" s="22">
        <f t="shared" si="22"/>
        <v>44728</v>
      </c>
      <c r="AP19" s="23">
        <f t="shared" si="10"/>
        <v>44728</v>
      </c>
      <c r="AQ19" s="24" t="s">
        <v>21</v>
      </c>
      <c r="AR19" s="25"/>
      <c r="AS19" s="32">
        <f t="shared" si="23"/>
        <v>44758</v>
      </c>
      <c r="AT19" s="51">
        <f t="shared" si="11"/>
        <v>44758</v>
      </c>
      <c r="AU19" s="52"/>
      <c r="AV19" s="53"/>
    </row>
    <row r="20" s="4" customFormat="1" ht="18.75" customHeight="1">
      <c r="A20" s="38">
        <f t="shared" si="12"/>
        <v>44425</v>
      </c>
      <c r="B20" s="39">
        <f t="shared" si="0"/>
        <v>44425</v>
      </c>
      <c r="C20" s="40"/>
      <c r="D20" s="62"/>
      <c r="E20" s="22">
        <f t="shared" si="13"/>
        <v>44456</v>
      </c>
      <c r="F20" s="23">
        <f t="shared" si="1"/>
        <v>44456</v>
      </c>
      <c r="G20" s="24"/>
      <c r="H20" s="25"/>
      <c r="I20" s="18">
        <f t="shared" si="14"/>
        <v>44486</v>
      </c>
      <c r="J20" s="19">
        <f t="shared" si="2"/>
        <v>44486</v>
      </c>
      <c r="K20" s="56"/>
      <c r="L20" s="57"/>
      <c r="M20" s="22">
        <f t="shared" si="24"/>
        <v>44517</v>
      </c>
      <c r="N20" s="23">
        <f t="shared" si="3"/>
        <v>44517</v>
      </c>
      <c r="O20" s="24" t="s">
        <v>43</v>
      </c>
      <c r="P20" s="25"/>
      <c r="Q20" s="22">
        <f t="shared" si="16"/>
        <v>44547</v>
      </c>
      <c r="R20" s="23">
        <f t="shared" si="4"/>
        <v>44547</v>
      </c>
      <c r="S20" s="24" t="s">
        <v>44</v>
      </c>
      <c r="T20" s="24"/>
      <c r="U20" s="58">
        <f t="shared" si="17"/>
        <v>44578</v>
      </c>
      <c r="V20" s="39">
        <f t="shared" si="5"/>
        <v>44578</v>
      </c>
      <c r="W20" s="40"/>
      <c r="X20" s="41"/>
      <c r="Y20" s="22">
        <f t="shared" si="18"/>
        <v>44609</v>
      </c>
      <c r="Z20" s="23">
        <f t="shared" si="6"/>
        <v>44609</v>
      </c>
      <c r="AA20" s="24"/>
      <c r="AB20" s="25"/>
      <c r="AC20" s="22">
        <f t="shared" si="19"/>
        <v>44637</v>
      </c>
      <c r="AD20" s="23">
        <f t="shared" si="7"/>
        <v>44637</v>
      </c>
      <c r="AE20" s="24"/>
      <c r="AF20" s="25"/>
      <c r="AG20" s="18">
        <f t="shared" si="20"/>
        <v>44668</v>
      </c>
      <c r="AH20" s="35">
        <f t="shared" si="8"/>
        <v>44668</v>
      </c>
      <c r="AI20" s="60" t="s">
        <v>45</v>
      </c>
      <c r="AJ20" s="61"/>
      <c r="AK20" s="22">
        <f t="shared" si="21"/>
        <v>44698</v>
      </c>
      <c r="AL20" s="23">
        <f t="shared" si="9"/>
        <v>44698</v>
      </c>
      <c r="AM20" s="33"/>
      <c r="AN20" s="34"/>
      <c r="AO20" s="22">
        <f t="shared" si="22"/>
        <v>44729</v>
      </c>
      <c r="AP20" s="23">
        <f t="shared" si="10"/>
        <v>44729</v>
      </c>
      <c r="AQ20" s="24" t="s">
        <v>46</v>
      </c>
      <c r="AR20" s="25"/>
      <c r="AS20" s="18">
        <f t="shared" si="23"/>
        <v>44759</v>
      </c>
      <c r="AT20" s="35">
        <f t="shared" si="11"/>
        <v>44759</v>
      </c>
      <c r="AU20" s="60"/>
      <c r="AV20" s="61"/>
    </row>
    <row r="21" s="4" customFormat="1" ht="18.75" customHeight="1">
      <c r="A21" s="32">
        <f t="shared" si="12"/>
        <v>44426</v>
      </c>
      <c r="B21" s="23">
        <f t="shared" si="0"/>
        <v>44426</v>
      </c>
      <c r="E21" s="42">
        <f t="shared" si="13"/>
        <v>44457</v>
      </c>
      <c r="F21" s="43">
        <f t="shared" si="1"/>
        <v>44457</v>
      </c>
      <c r="G21" s="44"/>
      <c r="H21" s="45"/>
      <c r="I21" s="38">
        <f t="shared" si="14"/>
        <v>44487</v>
      </c>
      <c r="J21" s="39">
        <f t="shared" si="2"/>
        <v>44487</v>
      </c>
      <c r="K21" s="40"/>
      <c r="L21" s="62"/>
      <c r="M21" s="22">
        <f t="shared" si="24"/>
        <v>44518</v>
      </c>
      <c r="N21" s="23">
        <f t="shared" si="3"/>
        <v>44518</v>
      </c>
      <c r="O21" s="24" t="s">
        <v>47</v>
      </c>
      <c r="P21" s="25"/>
      <c r="Q21" s="32">
        <f t="shared" si="16"/>
        <v>44548</v>
      </c>
      <c r="R21" s="43">
        <f t="shared" si="4"/>
        <v>44548</v>
      </c>
      <c r="S21" s="44"/>
      <c r="T21" s="45"/>
      <c r="U21" s="63">
        <f t="shared" si="17"/>
        <v>44579</v>
      </c>
      <c r="V21" s="23">
        <f t="shared" si="5"/>
        <v>44579</v>
      </c>
      <c r="W21" s="24"/>
      <c r="X21" s="25"/>
      <c r="Y21" s="22">
        <f t="shared" si="18"/>
        <v>44610</v>
      </c>
      <c r="Z21" s="23">
        <f t="shared" si="6"/>
        <v>44610</v>
      </c>
      <c r="AA21" s="24"/>
      <c r="AB21" s="25"/>
      <c r="AC21" s="22">
        <f t="shared" si="19"/>
        <v>44638</v>
      </c>
      <c r="AD21" s="23">
        <f t="shared" si="7"/>
        <v>44638</v>
      </c>
      <c r="AE21" s="24"/>
      <c r="AF21" s="25"/>
      <c r="AG21" s="18">
        <f t="shared" si="20"/>
        <v>44669</v>
      </c>
      <c r="AH21" s="35">
        <f t="shared" si="8"/>
        <v>44669</v>
      </c>
      <c r="AI21" s="60" t="s">
        <v>48</v>
      </c>
      <c r="AJ21" s="61"/>
      <c r="AK21" s="22">
        <f t="shared" si="21"/>
        <v>44699</v>
      </c>
      <c r="AL21" s="23">
        <f t="shared" si="9"/>
        <v>44699</v>
      </c>
      <c r="AM21" s="24"/>
      <c r="AN21" s="25"/>
      <c r="AO21" s="50">
        <f t="shared" si="22"/>
        <v>44730</v>
      </c>
      <c r="AP21" s="51">
        <f t="shared" si="10"/>
        <v>44730</v>
      </c>
      <c r="AQ21" s="52"/>
      <c r="AR21" s="53"/>
      <c r="AS21" s="38">
        <f t="shared" si="23"/>
        <v>44760</v>
      </c>
      <c r="AT21" s="39">
        <f t="shared" si="11"/>
        <v>44760</v>
      </c>
      <c r="AU21" s="40"/>
      <c r="AV21" s="41"/>
    </row>
    <row r="22" s="4" customFormat="1" ht="18.75" customHeight="1">
      <c r="A22" s="32">
        <f t="shared" si="12"/>
        <v>44427</v>
      </c>
      <c r="B22" s="23">
        <f t="shared" si="0"/>
        <v>44427</v>
      </c>
      <c r="C22" s="24" t="s">
        <v>49</v>
      </c>
      <c r="D22" s="25"/>
      <c r="E22" s="55">
        <f t="shared" si="13"/>
        <v>44458</v>
      </c>
      <c r="F22" s="19">
        <f t="shared" si="1"/>
        <v>44458</v>
      </c>
      <c r="G22" s="56"/>
      <c r="H22" s="57"/>
      <c r="I22" s="32">
        <f t="shared" si="14"/>
        <v>44488</v>
      </c>
      <c r="J22" s="23">
        <f t="shared" si="2"/>
        <v>44488</v>
      </c>
      <c r="K22" s="24"/>
      <c r="L22" s="25"/>
      <c r="M22" s="22">
        <f t="shared" si="24"/>
        <v>44519</v>
      </c>
      <c r="N22" s="23">
        <f t="shared" si="3"/>
        <v>44519</v>
      </c>
      <c r="O22" s="24"/>
      <c r="P22" s="25"/>
      <c r="Q22" s="18">
        <f t="shared" si="16"/>
        <v>44549</v>
      </c>
      <c r="R22" s="19">
        <f t="shared" si="4"/>
        <v>44549</v>
      </c>
      <c r="S22" s="56"/>
      <c r="T22" s="57"/>
      <c r="U22" s="63">
        <f t="shared" si="17"/>
        <v>44580</v>
      </c>
      <c r="V22" s="23">
        <f t="shared" si="5"/>
        <v>44580</v>
      </c>
      <c r="W22" s="24"/>
      <c r="X22" s="25"/>
      <c r="Y22" s="32">
        <f t="shared" si="18"/>
        <v>44611</v>
      </c>
      <c r="Z22" s="51">
        <f t="shared" si="6"/>
        <v>44611</v>
      </c>
      <c r="AA22" s="52"/>
      <c r="AB22" s="53"/>
      <c r="AC22" s="50">
        <f t="shared" si="19"/>
        <v>44639</v>
      </c>
      <c r="AD22" s="51">
        <f t="shared" si="7"/>
        <v>44639</v>
      </c>
      <c r="AE22" s="52"/>
      <c r="AF22" s="53"/>
      <c r="AG22" s="32">
        <f t="shared" si="20"/>
        <v>44670</v>
      </c>
      <c r="AH22" s="23">
        <f t="shared" si="8"/>
        <v>44670</v>
      </c>
      <c r="AI22" s="33"/>
      <c r="AJ22" s="34"/>
      <c r="AK22" s="22">
        <f t="shared" si="21"/>
        <v>44700</v>
      </c>
      <c r="AL22" s="23">
        <f t="shared" si="9"/>
        <v>44700</v>
      </c>
      <c r="AM22" s="24" t="s">
        <v>50</v>
      </c>
      <c r="AN22" s="25"/>
      <c r="AO22" s="59">
        <f t="shared" si="22"/>
        <v>44731</v>
      </c>
      <c r="AP22" s="35">
        <f t="shared" si="10"/>
        <v>44731</v>
      </c>
      <c r="AQ22" s="60"/>
      <c r="AR22" s="61"/>
      <c r="AS22" s="32">
        <f t="shared" si="23"/>
        <v>44761</v>
      </c>
      <c r="AT22" s="23">
        <f t="shared" si="11"/>
        <v>44761</v>
      </c>
      <c r="AU22" s="24"/>
      <c r="AV22" s="25"/>
    </row>
    <row r="23" s="4" customFormat="1" ht="18.75" customHeight="1">
      <c r="A23" s="32">
        <f t="shared" si="12"/>
        <v>44428</v>
      </c>
      <c r="B23" s="23">
        <f t="shared" si="0"/>
        <v>44428</v>
      </c>
      <c r="C23" s="24" t="s">
        <v>51</v>
      </c>
      <c r="D23" s="25"/>
      <c r="E23" s="54">
        <f t="shared" si="13"/>
        <v>44459</v>
      </c>
      <c r="F23" s="39">
        <f t="shared" si="1"/>
        <v>44459</v>
      </c>
      <c r="G23" s="40"/>
      <c r="H23" s="62"/>
      <c r="I23" s="32">
        <f t="shared" si="14"/>
        <v>44489</v>
      </c>
      <c r="J23" s="23">
        <f t="shared" si="2"/>
        <v>44489</v>
      </c>
      <c r="K23" s="24"/>
      <c r="L23" s="25"/>
      <c r="M23" s="42">
        <f t="shared" si="24"/>
        <v>44520</v>
      </c>
      <c r="N23" s="43">
        <f t="shared" si="3"/>
        <v>44520</v>
      </c>
      <c r="O23" s="44"/>
      <c r="P23" s="45"/>
      <c r="Q23" s="38">
        <f t="shared" si="16"/>
        <v>44550</v>
      </c>
      <c r="R23" s="39">
        <f t="shared" si="4"/>
        <v>44550</v>
      </c>
      <c r="S23" s="40"/>
      <c r="T23" s="62"/>
      <c r="U23" s="63">
        <f t="shared" si="17"/>
        <v>44581</v>
      </c>
      <c r="V23" s="23">
        <f t="shared" si="5"/>
        <v>44581</v>
      </c>
      <c r="W23" s="24" t="s">
        <v>52</v>
      </c>
      <c r="X23" s="25"/>
      <c r="Y23" s="18">
        <f t="shared" si="18"/>
        <v>44612</v>
      </c>
      <c r="Z23" s="35">
        <f t="shared" si="6"/>
        <v>44612</v>
      </c>
      <c r="AA23" s="60"/>
      <c r="AB23" s="61"/>
      <c r="AC23" s="59">
        <f t="shared" si="19"/>
        <v>44640</v>
      </c>
      <c r="AD23" s="35">
        <f t="shared" si="7"/>
        <v>44640</v>
      </c>
      <c r="AE23" s="60"/>
      <c r="AF23" s="61"/>
      <c r="AG23" s="32">
        <f t="shared" si="20"/>
        <v>44671</v>
      </c>
      <c r="AH23" s="23">
        <f t="shared" si="8"/>
        <v>44671</v>
      </c>
      <c r="AI23" s="24"/>
      <c r="AJ23" s="25"/>
      <c r="AK23" s="22">
        <f t="shared" si="21"/>
        <v>44701</v>
      </c>
      <c r="AL23" s="23">
        <f t="shared" si="9"/>
        <v>44701</v>
      </c>
      <c r="AM23" s="24" t="s">
        <v>50</v>
      </c>
      <c r="AN23" s="25"/>
      <c r="AO23" s="71">
        <f t="shared" si="22"/>
        <v>44732</v>
      </c>
      <c r="AP23" s="39">
        <f t="shared" si="10"/>
        <v>44732</v>
      </c>
      <c r="AQ23" s="24" t="s">
        <v>53</v>
      </c>
      <c r="AR23" s="25"/>
      <c r="AS23" s="32">
        <f t="shared" si="23"/>
        <v>44762</v>
      </c>
      <c r="AT23" s="23">
        <f t="shared" si="11"/>
        <v>44762</v>
      </c>
      <c r="AU23" s="24"/>
      <c r="AV23" s="25"/>
    </row>
    <row r="24" s="4" customFormat="1" ht="18.75" customHeight="1">
      <c r="A24" s="32">
        <f t="shared" si="12"/>
        <v>44429</v>
      </c>
      <c r="B24" s="43">
        <f t="shared" si="0"/>
        <v>44429</v>
      </c>
      <c r="C24" s="44"/>
      <c r="D24" s="45"/>
      <c r="E24" s="22">
        <f t="shared" si="13"/>
        <v>44460</v>
      </c>
      <c r="F24" s="23">
        <f t="shared" si="1"/>
        <v>44460</v>
      </c>
      <c r="G24" s="24"/>
      <c r="H24" s="25"/>
      <c r="I24" s="32">
        <f t="shared" si="14"/>
        <v>44490</v>
      </c>
      <c r="J24" s="23">
        <f t="shared" si="2"/>
        <v>44490</v>
      </c>
      <c r="K24" s="24"/>
      <c r="L24" s="25"/>
      <c r="M24" s="55">
        <f t="shared" si="24"/>
        <v>44521</v>
      </c>
      <c r="N24" s="19">
        <f t="shared" si="3"/>
        <v>44521</v>
      </c>
      <c r="O24" s="56"/>
      <c r="P24" s="57"/>
      <c r="Q24" s="32">
        <f t="shared" si="16"/>
        <v>44551</v>
      </c>
      <c r="R24" s="23">
        <f t="shared" si="4"/>
        <v>44551</v>
      </c>
      <c r="S24" s="24"/>
      <c r="T24" s="25"/>
      <c r="U24" s="63">
        <f t="shared" si="17"/>
        <v>44582</v>
      </c>
      <c r="V24" s="23">
        <f t="shared" si="5"/>
        <v>44582</v>
      </c>
      <c r="W24" s="24"/>
      <c r="X24" s="25"/>
      <c r="Y24" s="38">
        <f t="shared" si="18"/>
        <v>44613</v>
      </c>
      <c r="Z24" s="39">
        <f t="shared" si="6"/>
        <v>44613</v>
      </c>
      <c r="AA24" s="40"/>
      <c r="AB24" s="41"/>
      <c r="AC24" s="54">
        <f t="shared" si="19"/>
        <v>44641</v>
      </c>
      <c r="AD24" s="39">
        <f t="shared" si="7"/>
        <v>44641</v>
      </c>
      <c r="AE24" s="40"/>
      <c r="AF24" s="41"/>
      <c r="AG24" s="32">
        <f t="shared" si="20"/>
        <v>44672</v>
      </c>
      <c r="AH24" s="23">
        <f t="shared" si="8"/>
        <v>44672</v>
      </c>
      <c r="AI24" s="24"/>
      <c r="AJ24" s="25"/>
      <c r="AK24" s="50">
        <f t="shared" si="21"/>
        <v>44702</v>
      </c>
      <c r="AL24" s="51">
        <f t="shared" si="9"/>
        <v>44702</v>
      </c>
      <c r="AM24" s="52"/>
      <c r="AN24" s="53"/>
      <c r="AO24" s="72">
        <f t="shared" si="22"/>
        <v>44733</v>
      </c>
      <c r="AP24" s="23">
        <f t="shared" si="10"/>
        <v>44733</v>
      </c>
      <c r="AQ24" s="24" t="s">
        <v>53</v>
      </c>
      <c r="AR24" s="25"/>
      <c r="AS24" s="32">
        <f t="shared" si="23"/>
        <v>44763</v>
      </c>
      <c r="AT24" s="23">
        <f t="shared" si="11"/>
        <v>44763</v>
      </c>
      <c r="AU24" s="24"/>
      <c r="AV24" s="25"/>
    </row>
    <row r="25" s="4" customFormat="1" ht="18.75" customHeight="1">
      <c r="A25" s="18">
        <f t="shared" si="12"/>
        <v>44430</v>
      </c>
      <c r="B25" s="19">
        <f t="shared" si="0"/>
        <v>44430</v>
      </c>
      <c r="C25" s="56"/>
      <c r="D25" s="57"/>
      <c r="E25" s="22">
        <f t="shared" si="13"/>
        <v>44461</v>
      </c>
      <c r="F25" s="23">
        <f t="shared" si="1"/>
        <v>44461</v>
      </c>
      <c r="G25" s="24"/>
      <c r="H25" s="25"/>
      <c r="I25" s="32">
        <f t="shared" si="14"/>
        <v>44491</v>
      </c>
      <c r="J25" s="23">
        <f t="shared" si="2"/>
        <v>44491</v>
      </c>
      <c r="K25" s="24"/>
      <c r="L25" s="25"/>
      <c r="M25" s="54">
        <f t="shared" si="24"/>
        <v>44522</v>
      </c>
      <c r="N25" s="39">
        <f t="shared" si="3"/>
        <v>44522</v>
      </c>
      <c r="O25" s="40" t="s">
        <v>54</v>
      </c>
      <c r="P25" s="62"/>
      <c r="Q25" s="32">
        <f t="shared" si="16"/>
        <v>44552</v>
      </c>
      <c r="R25" s="23">
        <f t="shared" si="4"/>
        <v>44552</v>
      </c>
      <c r="S25" s="24"/>
      <c r="T25" s="25"/>
      <c r="U25" s="65">
        <f t="shared" si="17"/>
        <v>44583</v>
      </c>
      <c r="V25" s="51">
        <f t="shared" si="5"/>
        <v>44583</v>
      </c>
      <c r="W25" s="52"/>
      <c r="X25" s="53"/>
      <c r="Y25" s="32">
        <f t="shared" si="18"/>
        <v>44614</v>
      </c>
      <c r="Z25" s="23">
        <f t="shared" si="6"/>
        <v>44614</v>
      </c>
      <c r="AA25" s="33"/>
      <c r="AB25" s="34"/>
      <c r="AC25" s="22">
        <f t="shared" si="19"/>
        <v>44642</v>
      </c>
      <c r="AD25" s="23">
        <f t="shared" si="7"/>
        <v>44642</v>
      </c>
      <c r="AE25" s="33"/>
      <c r="AF25" s="34"/>
      <c r="AG25" s="32">
        <f t="shared" si="20"/>
        <v>44673</v>
      </c>
      <c r="AH25" s="23">
        <f t="shared" si="8"/>
        <v>44673</v>
      </c>
      <c r="AI25" s="24"/>
      <c r="AJ25" s="25"/>
      <c r="AK25" s="59">
        <f t="shared" si="21"/>
        <v>44703</v>
      </c>
      <c r="AL25" s="35">
        <f t="shared" si="9"/>
        <v>44703</v>
      </c>
      <c r="AM25" s="60"/>
      <c r="AN25" s="61"/>
      <c r="AO25" s="72">
        <f t="shared" si="22"/>
        <v>44734</v>
      </c>
      <c r="AP25" s="23">
        <f t="shared" si="10"/>
        <v>44734</v>
      </c>
      <c r="AQ25" s="24" t="s">
        <v>53</v>
      </c>
      <c r="AR25" s="25"/>
      <c r="AS25" s="32">
        <f t="shared" si="23"/>
        <v>44764</v>
      </c>
      <c r="AT25" s="23">
        <f t="shared" si="11"/>
        <v>44764</v>
      </c>
      <c r="AU25" s="24"/>
      <c r="AV25" s="25"/>
    </row>
    <row r="26" s="4" customFormat="1" ht="18.75" customHeight="1">
      <c r="A26" s="54">
        <f t="shared" si="12"/>
        <v>44431</v>
      </c>
      <c r="B26" s="39">
        <f t="shared" si="0"/>
        <v>44431</v>
      </c>
      <c r="C26" s="24" t="s">
        <v>55</v>
      </c>
      <c r="D26" s="25"/>
      <c r="E26" s="22">
        <f t="shared" si="13"/>
        <v>44462</v>
      </c>
      <c r="F26" s="23">
        <f t="shared" si="1"/>
        <v>44462</v>
      </c>
      <c r="G26" s="24" t="s">
        <v>18</v>
      </c>
      <c r="H26" s="25"/>
      <c r="I26" s="32">
        <f t="shared" si="14"/>
        <v>44492</v>
      </c>
      <c r="J26" s="43">
        <f t="shared" si="2"/>
        <v>44492</v>
      </c>
      <c r="K26" s="44"/>
      <c r="L26" s="45"/>
      <c r="M26" s="22">
        <f>M25+1</f>
        <v>44523</v>
      </c>
      <c r="N26" s="23">
        <f t="shared" si="3"/>
        <v>44523</v>
      </c>
      <c r="O26" s="40" t="s">
        <v>54</v>
      </c>
      <c r="P26" s="73"/>
      <c r="Q26" s="32">
        <f t="shared" si="16"/>
        <v>44553</v>
      </c>
      <c r="R26" s="23">
        <f t="shared" si="4"/>
        <v>44553</v>
      </c>
      <c r="S26" s="24"/>
      <c r="T26" s="24"/>
      <c r="U26" s="66">
        <f t="shared" si="17"/>
        <v>44584</v>
      </c>
      <c r="V26" s="35">
        <f t="shared" si="5"/>
        <v>44584</v>
      </c>
      <c r="W26" s="60"/>
      <c r="X26" s="61"/>
      <c r="Y26" s="32">
        <f t="shared" si="18"/>
        <v>44615</v>
      </c>
      <c r="Z26" s="23">
        <f t="shared" si="6"/>
        <v>44615</v>
      </c>
      <c r="AA26" s="33"/>
      <c r="AB26" s="34"/>
      <c r="AC26" s="22">
        <f t="shared" si="19"/>
        <v>44643</v>
      </c>
      <c r="AD26" s="23">
        <f t="shared" si="7"/>
        <v>44643</v>
      </c>
      <c r="AE26" s="24"/>
      <c r="AF26" s="25"/>
      <c r="AG26" s="32">
        <f t="shared" si="20"/>
        <v>44674</v>
      </c>
      <c r="AH26" s="51">
        <f t="shared" si="8"/>
        <v>44674</v>
      </c>
      <c r="AI26" s="52"/>
      <c r="AJ26" s="53"/>
      <c r="AK26" s="54">
        <f t="shared" si="21"/>
        <v>44704</v>
      </c>
      <c r="AL26" s="39">
        <f t="shared" si="9"/>
        <v>44704</v>
      </c>
      <c r="AM26" s="40"/>
      <c r="AN26" s="41"/>
      <c r="AO26" s="72">
        <f t="shared" si="22"/>
        <v>44735</v>
      </c>
      <c r="AP26" s="23">
        <f t="shared" si="10"/>
        <v>44735</v>
      </c>
      <c r="AQ26" s="24" t="s">
        <v>53</v>
      </c>
      <c r="AR26" s="25"/>
      <c r="AS26" s="32">
        <f t="shared" si="23"/>
        <v>44765</v>
      </c>
      <c r="AT26" s="51">
        <f t="shared" si="11"/>
        <v>44765</v>
      </c>
      <c r="AU26" s="52"/>
      <c r="AV26" s="53"/>
    </row>
    <row r="27" s="4" customFormat="1" ht="18.75" customHeight="1">
      <c r="A27" s="22">
        <f t="shared" si="12"/>
        <v>44432</v>
      </c>
      <c r="B27" s="23">
        <f t="shared" si="0"/>
        <v>44432</v>
      </c>
      <c r="E27" s="22">
        <f t="shared" si="13"/>
        <v>44463</v>
      </c>
      <c r="F27" s="23">
        <f t="shared" si="1"/>
        <v>44463</v>
      </c>
      <c r="G27" s="24"/>
      <c r="H27" s="25"/>
      <c r="I27" s="18">
        <f t="shared" si="14"/>
        <v>44493</v>
      </c>
      <c r="J27" s="19">
        <f t="shared" si="2"/>
        <v>44493</v>
      </c>
      <c r="K27" s="56"/>
      <c r="L27" s="57"/>
      <c r="M27" s="22">
        <f t="shared" si="24"/>
        <v>44524</v>
      </c>
      <c r="N27" s="23">
        <f t="shared" si="3"/>
        <v>44524</v>
      </c>
      <c r="O27" s="24" t="s">
        <v>54</v>
      </c>
      <c r="P27" s="25"/>
      <c r="Q27" s="32">
        <f t="shared" si="16"/>
        <v>44554</v>
      </c>
      <c r="R27" s="23">
        <f t="shared" si="4"/>
        <v>44554</v>
      </c>
      <c r="S27" s="24" t="s">
        <v>56</v>
      </c>
      <c r="T27" s="24"/>
      <c r="U27" s="58">
        <f t="shared" si="17"/>
        <v>44585</v>
      </c>
      <c r="V27" s="39">
        <f t="shared" si="5"/>
        <v>44585</v>
      </c>
      <c r="W27" s="40"/>
      <c r="X27" s="41"/>
      <c r="Y27" s="32">
        <f t="shared" si="18"/>
        <v>44616</v>
      </c>
      <c r="Z27" s="23">
        <f t="shared" si="6"/>
        <v>44616</v>
      </c>
      <c r="AA27" s="24"/>
      <c r="AB27" s="25"/>
      <c r="AC27" s="22">
        <f t="shared" si="19"/>
        <v>44644</v>
      </c>
      <c r="AD27" s="23">
        <f t="shared" si="7"/>
        <v>44644</v>
      </c>
      <c r="AE27" s="24" t="s">
        <v>57</v>
      </c>
      <c r="AF27" s="25"/>
      <c r="AG27" s="18">
        <f t="shared" si="20"/>
        <v>44675</v>
      </c>
      <c r="AH27" s="35">
        <f t="shared" si="8"/>
        <v>44675</v>
      </c>
      <c r="AI27" s="60"/>
      <c r="AJ27" s="61"/>
      <c r="AK27" s="54">
        <f t="shared" si="21"/>
        <v>44705</v>
      </c>
      <c r="AL27" s="39">
        <f t="shared" si="9"/>
        <v>44705</v>
      </c>
      <c r="AM27" s="33"/>
      <c r="AN27" s="34"/>
      <c r="AO27" s="72">
        <f t="shared" si="22"/>
        <v>44736</v>
      </c>
      <c r="AP27" s="23">
        <f t="shared" si="10"/>
        <v>44736</v>
      </c>
      <c r="AQ27" s="24" t="s">
        <v>53</v>
      </c>
      <c r="AR27" s="25"/>
      <c r="AS27" s="18">
        <f t="shared" si="23"/>
        <v>44766</v>
      </c>
      <c r="AT27" s="35">
        <f t="shared" si="11"/>
        <v>44766</v>
      </c>
      <c r="AU27" s="60"/>
      <c r="AV27" s="61"/>
    </row>
    <row r="28" s="4" customFormat="1" ht="18.75" customHeight="1">
      <c r="A28" s="22">
        <f t="shared" si="12"/>
        <v>44433</v>
      </c>
      <c r="B28" s="23">
        <f t="shared" si="0"/>
        <v>44433</v>
      </c>
      <c r="C28" s="24"/>
      <c r="D28" s="25"/>
      <c r="E28" s="42">
        <f t="shared" si="13"/>
        <v>44464</v>
      </c>
      <c r="F28" s="43">
        <f t="shared" si="1"/>
        <v>44464</v>
      </c>
      <c r="G28" s="44"/>
      <c r="H28" s="45"/>
      <c r="I28" s="54">
        <f t="shared" si="14"/>
        <v>44494</v>
      </c>
      <c r="J28" s="39">
        <f t="shared" si="2"/>
        <v>44494</v>
      </c>
      <c r="K28" s="40"/>
      <c r="L28" s="62"/>
      <c r="M28" s="22">
        <f t="shared" si="24"/>
        <v>44525</v>
      </c>
      <c r="N28" s="23">
        <f t="shared" si="3"/>
        <v>44525</v>
      </c>
      <c r="O28" s="24"/>
      <c r="P28" s="25"/>
      <c r="Q28" s="32">
        <f t="shared" si="16"/>
        <v>44555</v>
      </c>
      <c r="R28" s="43">
        <f t="shared" si="4"/>
        <v>44555</v>
      </c>
      <c r="S28" s="44" t="s">
        <v>58</v>
      </c>
      <c r="T28" s="74"/>
      <c r="U28" s="63">
        <f t="shared" si="17"/>
        <v>44586</v>
      </c>
      <c r="V28" s="23">
        <f t="shared" si="5"/>
        <v>44586</v>
      </c>
      <c r="W28" s="24"/>
      <c r="X28" s="25"/>
      <c r="Y28" s="32">
        <f t="shared" si="18"/>
        <v>44617</v>
      </c>
      <c r="Z28" s="23">
        <f t="shared" si="6"/>
        <v>44617</v>
      </c>
      <c r="AA28" s="24"/>
      <c r="AB28" s="25"/>
      <c r="AC28" s="22">
        <f t="shared" si="19"/>
        <v>44645</v>
      </c>
      <c r="AD28" s="23">
        <f t="shared" si="7"/>
        <v>44645</v>
      </c>
      <c r="AE28" s="24" t="s">
        <v>59</v>
      </c>
      <c r="AF28" s="25"/>
      <c r="AG28" s="38">
        <f t="shared" si="20"/>
        <v>44676</v>
      </c>
      <c r="AH28" s="39">
        <f t="shared" si="8"/>
        <v>44676</v>
      </c>
      <c r="AI28" s="75" t="s">
        <v>60</v>
      </c>
      <c r="AJ28" s="76"/>
      <c r="AK28" s="22">
        <f t="shared" si="21"/>
        <v>44706</v>
      </c>
      <c r="AL28" s="23">
        <f t="shared" si="9"/>
        <v>44706</v>
      </c>
      <c r="AM28" s="24"/>
      <c r="AN28" s="64"/>
      <c r="AO28" s="50">
        <f t="shared" si="22"/>
        <v>44737</v>
      </c>
      <c r="AP28" s="51">
        <f t="shared" si="10"/>
        <v>44737</v>
      </c>
      <c r="AQ28" s="52"/>
      <c r="AR28" s="53"/>
      <c r="AS28" s="38">
        <f t="shared" si="23"/>
        <v>44767</v>
      </c>
      <c r="AT28" s="39">
        <f t="shared" si="11"/>
        <v>44767</v>
      </c>
      <c r="AU28" s="40"/>
      <c r="AV28" s="41"/>
    </row>
    <row r="29" s="4" customFormat="1" ht="18.75" customHeight="1">
      <c r="A29" s="22">
        <f t="shared" si="12"/>
        <v>44434</v>
      </c>
      <c r="B29" s="23">
        <f t="shared" si="0"/>
        <v>44434</v>
      </c>
      <c r="C29" s="24" t="s">
        <v>21</v>
      </c>
      <c r="D29" s="25"/>
      <c r="E29" s="55">
        <f t="shared" si="13"/>
        <v>44465</v>
      </c>
      <c r="F29" s="19">
        <f t="shared" si="1"/>
        <v>44465</v>
      </c>
      <c r="G29" s="56"/>
      <c r="H29" s="57"/>
      <c r="I29" s="22">
        <f t="shared" si="14"/>
        <v>44495</v>
      </c>
      <c r="J29" s="23">
        <f t="shared" si="2"/>
        <v>44495</v>
      </c>
      <c r="K29" s="24"/>
      <c r="L29" s="25"/>
      <c r="M29" s="32">
        <f t="shared" si="24"/>
        <v>44526</v>
      </c>
      <c r="N29" s="23">
        <f t="shared" si="3"/>
        <v>44526</v>
      </c>
      <c r="O29" s="24" t="s">
        <v>61</v>
      </c>
      <c r="P29" s="25"/>
      <c r="Q29" s="18">
        <f t="shared" si="16"/>
        <v>44556</v>
      </c>
      <c r="R29" s="19">
        <f t="shared" si="4"/>
        <v>44556</v>
      </c>
      <c r="S29" s="56" t="s">
        <v>62</v>
      </c>
      <c r="T29" s="77"/>
      <c r="U29" s="63">
        <f t="shared" si="17"/>
        <v>44587</v>
      </c>
      <c r="V29" s="23">
        <f t="shared" si="5"/>
        <v>44587</v>
      </c>
      <c r="W29" s="24"/>
      <c r="X29" s="25"/>
      <c r="Y29" s="32">
        <f t="shared" si="18"/>
        <v>44618</v>
      </c>
      <c r="Z29" s="51">
        <f t="shared" si="6"/>
        <v>44618</v>
      </c>
      <c r="AA29" s="52"/>
      <c r="AB29" s="53"/>
      <c r="AC29" s="50">
        <f t="shared" si="19"/>
        <v>44646</v>
      </c>
      <c r="AD29" s="51">
        <f t="shared" si="7"/>
        <v>44646</v>
      </c>
      <c r="AE29" s="52"/>
      <c r="AF29" s="53"/>
      <c r="AG29" s="32">
        <f t="shared" si="20"/>
        <v>44677</v>
      </c>
      <c r="AH29" s="23">
        <f t="shared" si="8"/>
        <v>44677</v>
      </c>
      <c r="AI29" s="33"/>
      <c r="AJ29" s="34"/>
      <c r="AK29" s="18">
        <f t="shared" si="21"/>
        <v>44707</v>
      </c>
      <c r="AL29" s="78">
        <f t="shared" si="9"/>
        <v>44707</v>
      </c>
      <c r="AM29" s="24" t="s">
        <v>63</v>
      </c>
      <c r="AN29" s="25"/>
      <c r="AO29" s="59">
        <f t="shared" si="22"/>
        <v>44738</v>
      </c>
      <c r="AP29" s="35">
        <f t="shared" si="10"/>
        <v>44738</v>
      </c>
      <c r="AQ29" s="60"/>
      <c r="AR29" s="61"/>
      <c r="AS29" s="32">
        <f t="shared" si="23"/>
        <v>44768</v>
      </c>
      <c r="AT29" s="23">
        <f t="shared" si="11"/>
        <v>44768</v>
      </c>
      <c r="AU29" s="24"/>
      <c r="AV29" s="25"/>
    </row>
    <row r="30" s="4" customFormat="1" ht="18.75" customHeight="1">
      <c r="A30" s="22">
        <f t="shared" si="12"/>
        <v>44435</v>
      </c>
      <c r="B30" s="23">
        <f t="shared" si="0"/>
        <v>44435</v>
      </c>
      <c r="C30" s="24"/>
      <c r="D30" s="25"/>
      <c r="E30" s="54">
        <f t="shared" si="13"/>
        <v>44466</v>
      </c>
      <c r="F30" s="39">
        <f t="shared" si="1"/>
        <v>44466</v>
      </c>
      <c r="G30" s="40"/>
      <c r="H30" s="62"/>
      <c r="I30" s="22">
        <f t="shared" si="14"/>
        <v>44496</v>
      </c>
      <c r="J30" s="23">
        <f t="shared" si="2"/>
        <v>44496</v>
      </c>
      <c r="K30" s="24" t="s">
        <v>43</v>
      </c>
      <c r="L30" s="25"/>
      <c r="M30" s="42">
        <f t="shared" si="24"/>
        <v>44527</v>
      </c>
      <c r="N30" s="43">
        <f t="shared" si="3"/>
        <v>44527</v>
      </c>
      <c r="O30" s="44"/>
      <c r="P30" s="45"/>
      <c r="Q30" s="38">
        <f t="shared" si="16"/>
        <v>44557</v>
      </c>
      <c r="R30" s="39">
        <f t="shared" si="4"/>
        <v>44557</v>
      </c>
      <c r="S30" s="40"/>
      <c r="T30" s="62"/>
      <c r="U30" s="63">
        <f t="shared" si="17"/>
        <v>44588</v>
      </c>
      <c r="V30" s="23">
        <f t="shared" si="5"/>
        <v>44588</v>
      </c>
      <c r="W30" s="24" t="s">
        <v>21</v>
      </c>
      <c r="X30" s="25"/>
      <c r="Y30" s="18">
        <f t="shared" si="18"/>
        <v>44619</v>
      </c>
      <c r="Z30" s="35">
        <f t="shared" si="6"/>
        <v>44619</v>
      </c>
      <c r="AA30" s="60"/>
      <c r="AB30" s="61"/>
      <c r="AC30" s="59">
        <f t="shared" si="19"/>
        <v>44647</v>
      </c>
      <c r="AD30" s="35">
        <f t="shared" si="7"/>
        <v>44647</v>
      </c>
      <c r="AE30" s="60"/>
      <c r="AF30" s="61"/>
      <c r="AG30" s="32">
        <f t="shared" si="20"/>
        <v>44678</v>
      </c>
      <c r="AH30" s="23">
        <f t="shared" si="8"/>
        <v>44678</v>
      </c>
      <c r="AI30" s="24"/>
      <c r="AJ30" s="25"/>
      <c r="AK30" s="32">
        <f t="shared" si="21"/>
        <v>44708</v>
      </c>
      <c r="AL30" s="23">
        <f t="shared" si="9"/>
        <v>44708</v>
      </c>
      <c r="AM30" s="24"/>
      <c r="AN30" s="25"/>
      <c r="AO30" s="54">
        <f t="shared" si="22"/>
        <v>44739</v>
      </c>
      <c r="AP30" s="39">
        <f t="shared" si="10"/>
        <v>44739</v>
      </c>
      <c r="AQ30" s="40"/>
      <c r="AR30" s="41"/>
      <c r="AS30" s="32">
        <f t="shared" si="23"/>
        <v>44769</v>
      </c>
      <c r="AT30" s="23">
        <f t="shared" si="11"/>
        <v>44769</v>
      </c>
      <c r="AU30" s="24"/>
      <c r="AV30" s="25"/>
    </row>
    <row r="31" s="4" customFormat="1" ht="18.75" customHeight="1">
      <c r="A31" s="42">
        <f t="shared" si="12"/>
        <v>44436</v>
      </c>
      <c r="B31" s="43">
        <f t="shared" si="0"/>
        <v>44436</v>
      </c>
      <c r="C31" s="44"/>
      <c r="D31" s="45"/>
      <c r="E31" s="22">
        <f t="shared" si="13"/>
        <v>44467</v>
      </c>
      <c r="F31" s="23">
        <f t="shared" si="1"/>
        <v>44467</v>
      </c>
      <c r="G31" s="24"/>
      <c r="H31" s="25"/>
      <c r="I31" s="22">
        <f t="shared" si="14"/>
        <v>44497</v>
      </c>
      <c r="J31" s="23">
        <f t="shared" si="2"/>
        <v>44497</v>
      </c>
      <c r="K31" s="24" t="s">
        <v>21</v>
      </c>
      <c r="L31" s="25"/>
      <c r="M31" s="55">
        <f t="shared" si="24"/>
        <v>44528</v>
      </c>
      <c r="N31" s="19">
        <f t="shared" si="3"/>
        <v>44528</v>
      </c>
      <c r="O31" s="56"/>
      <c r="P31" s="57"/>
      <c r="Q31" s="32">
        <f t="shared" si="16"/>
        <v>44558</v>
      </c>
      <c r="R31" s="23">
        <f t="shared" si="4"/>
        <v>44558</v>
      </c>
      <c r="S31" s="24"/>
      <c r="T31" s="25"/>
      <c r="U31" s="63">
        <f t="shared" si="17"/>
        <v>44589</v>
      </c>
      <c r="V31" s="23">
        <f t="shared" si="5"/>
        <v>44589</v>
      </c>
      <c r="W31" s="24" t="s">
        <v>64</v>
      </c>
      <c r="X31" s="25"/>
      <c r="Y31" s="38">
        <f t="shared" si="18"/>
        <v>44620</v>
      </c>
      <c r="Z31" s="39">
        <f t="shared" si="6"/>
        <v>44620</v>
      </c>
      <c r="AA31" s="75"/>
      <c r="AB31" s="76"/>
      <c r="AC31" s="54">
        <f t="shared" si="19"/>
        <v>44648</v>
      </c>
      <c r="AD31" s="39">
        <f t="shared" si="7"/>
        <v>44648</v>
      </c>
      <c r="AE31" s="40"/>
      <c r="AF31" s="41"/>
      <c r="AG31" s="32">
        <f t="shared" si="20"/>
        <v>44679</v>
      </c>
      <c r="AH31" s="23">
        <f t="shared" si="8"/>
        <v>44679</v>
      </c>
      <c r="AI31" s="24"/>
      <c r="AJ31" s="25"/>
      <c r="AK31" s="32">
        <f t="shared" si="21"/>
        <v>44709</v>
      </c>
      <c r="AL31" s="51">
        <f t="shared" si="9"/>
        <v>44709</v>
      </c>
      <c r="AM31" s="52"/>
      <c r="AN31" s="53"/>
      <c r="AO31" s="22">
        <f t="shared" si="22"/>
        <v>44740</v>
      </c>
      <c r="AP31" s="23">
        <f t="shared" si="10"/>
        <v>44740</v>
      </c>
      <c r="AQ31" s="33"/>
      <c r="AR31" s="34"/>
      <c r="AS31" s="32">
        <f t="shared" si="23"/>
        <v>44770</v>
      </c>
      <c r="AT31" s="23">
        <f t="shared" si="11"/>
        <v>44770</v>
      </c>
      <c r="AU31" s="24"/>
      <c r="AV31" s="25"/>
    </row>
    <row r="32" s="4" customFormat="1" ht="18.75" customHeight="1">
      <c r="A32" s="55">
        <f t="shared" si="12"/>
        <v>44437</v>
      </c>
      <c r="B32" s="19">
        <f t="shared" si="0"/>
        <v>44437</v>
      </c>
      <c r="C32" s="56"/>
      <c r="D32" s="57"/>
      <c r="E32" s="22">
        <f t="shared" si="13"/>
        <v>44468</v>
      </c>
      <c r="F32" s="23">
        <f t="shared" si="1"/>
        <v>44468</v>
      </c>
      <c r="G32" s="24"/>
      <c r="H32" s="25"/>
      <c r="I32" s="22">
        <f t="shared" si="14"/>
        <v>44498</v>
      </c>
      <c r="J32" s="23">
        <f t="shared" si="2"/>
        <v>44498</v>
      </c>
      <c r="K32" s="24"/>
      <c r="L32" s="25"/>
      <c r="M32" s="54">
        <f t="shared" si="24"/>
        <v>44529</v>
      </c>
      <c r="N32" s="39">
        <f t="shared" si="3"/>
        <v>44529</v>
      </c>
      <c r="O32" s="40"/>
      <c r="P32" s="62"/>
      <c r="Q32" s="32">
        <f t="shared" si="16"/>
        <v>44559</v>
      </c>
      <c r="R32" s="23">
        <f t="shared" si="4"/>
        <v>44559</v>
      </c>
      <c r="S32" s="24"/>
      <c r="T32" s="25"/>
      <c r="U32" s="63">
        <f t="shared" si="17"/>
        <v>44590</v>
      </c>
      <c r="V32" s="23">
        <f t="shared" si="5"/>
        <v>44590</v>
      </c>
      <c r="W32" s="24"/>
      <c r="X32" s="25"/>
      <c r="Y32" s="79"/>
      <c r="Z32" s="80"/>
      <c r="AA32" s="81"/>
      <c r="AB32" s="82"/>
      <c r="AC32" s="22">
        <f t="shared" si="19"/>
        <v>44649</v>
      </c>
      <c r="AD32" s="23">
        <f t="shared" si="7"/>
        <v>44649</v>
      </c>
      <c r="AE32" s="33"/>
      <c r="AF32" s="34"/>
      <c r="AG32" s="32">
        <f t="shared" si="20"/>
        <v>44680</v>
      </c>
      <c r="AH32" s="23">
        <f t="shared" si="8"/>
        <v>44680</v>
      </c>
      <c r="AI32" s="24"/>
      <c r="AJ32" s="25"/>
      <c r="AK32" s="18">
        <f t="shared" si="21"/>
        <v>44710</v>
      </c>
      <c r="AL32" s="35">
        <f t="shared" si="9"/>
        <v>44710</v>
      </c>
      <c r="AM32" s="60"/>
      <c r="AN32" s="61"/>
      <c r="AO32" s="22">
        <f t="shared" si="22"/>
        <v>44741</v>
      </c>
      <c r="AP32" s="23">
        <f t="shared" si="10"/>
        <v>44741</v>
      </c>
      <c r="AQ32" s="24"/>
      <c r="AR32" s="25"/>
      <c r="AS32" s="32">
        <f t="shared" si="23"/>
        <v>44771</v>
      </c>
      <c r="AT32" s="23">
        <f t="shared" si="11"/>
        <v>44771</v>
      </c>
      <c r="AU32" s="24"/>
      <c r="AV32" s="25"/>
    </row>
    <row r="33" s="4" customFormat="1" ht="18.75" customHeight="1">
      <c r="A33" s="54">
        <f t="shared" si="12"/>
        <v>44438</v>
      </c>
      <c r="B33" s="39">
        <f t="shared" si="0"/>
        <v>44438</v>
      </c>
      <c r="C33" s="40"/>
      <c r="D33" s="62"/>
      <c r="E33" s="22">
        <f t="shared" si="13"/>
        <v>44469</v>
      </c>
      <c r="F33" s="23">
        <f t="shared" si="1"/>
        <v>44469</v>
      </c>
      <c r="G33" s="24" t="s">
        <v>65</v>
      </c>
      <c r="H33" s="25"/>
      <c r="I33" s="42">
        <f t="shared" si="14"/>
        <v>44499</v>
      </c>
      <c r="J33" s="43">
        <f t="shared" si="2"/>
        <v>44499</v>
      </c>
      <c r="K33" s="44"/>
      <c r="L33" s="45"/>
      <c r="M33" s="22">
        <f t="shared" si="24"/>
        <v>44530</v>
      </c>
      <c r="N33" s="23">
        <f t="shared" si="3"/>
        <v>44530</v>
      </c>
      <c r="O33" s="24"/>
      <c r="P33" s="25"/>
      <c r="Q33" s="32">
        <f t="shared" si="16"/>
        <v>44560</v>
      </c>
      <c r="R33" s="23">
        <f t="shared" si="4"/>
        <v>44560</v>
      </c>
      <c r="S33" s="24"/>
      <c r="T33" s="24"/>
      <c r="U33" s="65">
        <f t="shared" si="17"/>
        <v>44591</v>
      </c>
      <c r="V33" s="51">
        <f t="shared" si="5"/>
        <v>44591</v>
      </c>
      <c r="W33" s="52"/>
      <c r="X33" s="53"/>
      <c r="Y33" s="83"/>
      <c r="Z33" s="84"/>
      <c r="AA33" s="84"/>
      <c r="AB33" s="85"/>
      <c r="AC33" s="22">
        <f t="shared" si="19"/>
        <v>44650</v>
      </c>
      <c r="AD33" s="23">
        <f t="shared" si="7"/>
        <v>44650</v>
      </c>
      <c r="AE33" s="24"/>
      <c r="AF33" s="25"/>
      <c r="AG33" s="32">
        <f t="shared" si="20"/>
        <v>44681</v>
      </c>
      <c r="AH33" s="51">
        <f t="shared" si="8"/>
        <v>44681</v>
      </c>
      <c r="AI33" s="52"/>
      <c r="AJ33" s="53"/>
      <c r="AK33" s="54">
        <f t="shared" si="21"/>
        <v>44711</v>
      </c>
      <c r="AL33" s="39">
        <f t="shared" si="9"/>
        <v>44711</v>
      </c>
      <c r="AM33" s="40"/>
      <c r="AN33" s="41"/>
      <c r="AO33" s="22">
        <f t="shared" si="22"/>
        <v>44742</v>
      </c>
      <c r="AP33" s="23">
        <f t="shared" si="10"/>
        <v>44742</v>
      </c>
      <c r="AQ33" s="24" t="s">
        <v>21</v>
      </c>
      <c r="AR33" s="25"/>
      <c r="AS33" s="32">
        <f t="shared" si="23"/>
        <v>44772</v>
      </c>
      <c r="AT33" s="51">
        <f t="shared" si="11"/>
        <v>44772</v>
      </c>
      <c r="AU33" s="52"/>
      <c r="AV33" s="53"/>
    </row>
    <row r="34" s="4" customFormat="1" ht="18" customHeight="1">
      <c r="A34" s="22">
        <f t="shared" si="12"/>
        <v>44439</v>
      </c>
      <c r="B34" s="23">
        <f t="shared" si="0"/>
        <v>44439</v>
      </c>
      <c r="C34" s="24"/>
      <c r="D34" s="25"/>
      <c r="E34" s="86"/>
      <c r="F34" s="87"/>
      <c r="G34" s="87"/>
      <c r="H34" s="88"/>
      <c r="I34" s="55">
        <f t="shared" si="14"/>
        <v>44500</v>
      </c>
      <c r="J34" s="19">
        <f t="shared" si="2"/>
        <v>44500</v>
      </c>
      <c r="K34" s="56"/>
      <c r="L34" s="57"/>
      <c r="M34" s="86"/>
      <c r="N34" s="87"/>
      <c r="O34" s="87"/>
      <c r="P34" s="88"/>
      <c r="Q34" s="32">
        <f t="shared" si="16"/>
        <v>44561</v>
      </c>
      <c r="R34" s="23">
        <f t="shared" si="4"/>
        <v>44561</v>
      </c>
      <c r="S34" s="24" t="s">
        <v>66</v>
      </c>
      <c r="T34" s="24"/>
      <c r="U34" s="66">
        <f t="shared" si="17"/>
        <v>44592</v>
      </c>
      <c r="V34" s="35">
        <f t="shared" si="5"/>
        <v>44592</v>
      </c>
      <c r="W34" s="60"/>
      <c r="X34" s="61"/>
      <c r="Y34" s="83"/>
      <c r="Z34" s="84"/>
      <c r="AA34" s="84"/>
      <c r="AB34" s="85"/>
      <c r="AC34" s="22">
        <f t="shared" si="19"/>
        <v>44651</v>
      </c>
      <c r="AD34" s="23">
        <f t="shared" si="7"/>
        <v>44651</v>
      </c>
      <c r="AE34" s="24" t="s">
        <v>18</v>
      </c>
      <c r="AF34" s="25"/>
      <c r="AG34" s="83"/>
      <c r="AH34" s="84"/>
      <c r="AI34" s="84"/>
      <c r="AJ34" s="85"/>
      <c r="AK34" s="22">
        <f t="shared" si="21"/>
        <v>44712</v>
      </c>
      <c r="AL34" s="23">
        <f t="shared" si="9"/>
        <v>44712</v>
      </c>
      <c r="AM34" s="33"/>
      <c r="AN34" s="34"/>
      <c r="AO34" s="83"/>
      <c r="AP34" s="84"/>
      <c r="AQ34" s="84"/>
      <c r="AR34" s="85"/>
      <c r="AS34" s="18">
        <f t="shared" si="23"/>
        <v>44773</v>
      </c>
      <c r="AT34" s="35">
        <f t="shared" si="11"/>
        <v>44773</v>
      </c>
      <c r="AU34" s="60"/>
      <c r="AV34" s="61"/>
    </row>
  </sheetData>
  <mergeCells count="295">
    <mergeCell ref="A1:AV1"/>
    <mergeCell ref="A2:T2"/>
    <mergeCell ref="U2:AV2"/>
    <mergeCell ref="A3:D3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C4:D4"/>
    <mergeCell ref="G4:H4"/>
    <mergeCell ref="K4:L4"/>
    <mergeCell ref="O4:P4"/>
    <mergeCell ref="S4:T4"/>
    <mergeCell ref="W4:X4"/>
    <mergeCell ref="AA4:AB4"/>
    <mergeCell ref="AE4:AF4"/>
    <mergeCell ref="AI4:AJ4"/>
    <mergeCell ref="AM4:AN4"/>
    <mergeCell ref="AQ4:AR4"/>
    <mergeCell ref="AU4:AV4"/>
    <mergeCell ref="C5:D5"/>
    <mergeCell ref="G5:H5"/>
    <mergeCell ref="O5:P5"/>
    <mergeCell ref="S5:T5"/>
    <mergeCell ref="W5:X5"/>
    <mergeCell ref="AA5:AB5"/>
    <mergeCell ref="AE5:AF5"/>
    <mergeCell ref="AM5:AN5"/>
    <mergeCell ref="AQ5:AR5"/>
    <mergeCell ref="C6:D6"/>
    <mergeCell ref="G6:H6"/>
    <mergeCell ref="O6:P6"/>
    <mergeCell ref="S6:T6"/>
    <mergeCell ref="W6:X6"/>
    <mergeCell ref="AA6:AB6"/>
    <mergeCell ref="AE6:AF6"/>
    <mergeCell ref="AI6:AJ6"/>
    <mergeCell ref="AM6:AN6"/>
    <mergeCell ref="AQ6:AR6"/>
    <mergeCell ref="AU6:AV6"/>
    <mergeCell ref="C7:D7"/>
    <mergeCell ref="O7:P7"/>
    <mergeCell ref="W7:X7"/>
    <mergeCell ref="AA7:AB7"/>
    <mergeCell ref="AE7:AF7"/>
    <mergeCell ref="AI7:AJ7"/>
    <mergeCell ref="AM7:AN7"/>
    <mergeCell ref="AU7:AV7"/>
    <mergeCell ref="C8:D8"/>
    <mergeCell ref="K8:L8"/>
    <mergeCell ref="O8:P8"/>
    <mergeCell ref="W8:X8"/>
    <mergeCell ref="AI8:AJ8"/>
    <mergeCell ref="AM8:AN8"/>
    <mergeCell ref="AQ8:AR8"/>
    <mergeCell ref="AU8:AV8"/>
    <mergeCell ref="C9:D9"/>
    <mergeCell ref="K9:L9"/>
    <mergeCell ref="W9:X9"/>
    <mergeCell ref="AA9:AB9"/>
    <mergeCell ref="AE9:AF9"/>
    <mergeCell ref="AI9:AJ9"/>
    <mergeCell ref="AM9:AN9"/>
    <mergeCell ref="AQ9:AR9"/>
    <mergeCell ref="AU9:AV9"/>
    <mergeCell ref="G10:H10"/>
    <mergeCell ref="S10:T10"/>
    <mergeCell ref="W10:X10"/>
    <mergeCell ref="AA10:AB10"/>
    <mergeCell ref="AE10:AF10"/>
    <mergeCell ref="AI10:AJ10"/>
    <mergeCell ref="AQ10:AR10"/>
    <mergeCell ref="AU10:AV10"/>
    <mergeCell ref="G11:H11"/>
    <mergeCell ref="K11:L11"/>
    <mergeCell ref="S11:T11"/>
    <mergeCell ref="AA11:AB11"/>
    <mergeCell ref="AE11:AF11"/>
    <mergeCell ref="AI11:AJ11"/>
    <mergeCell ref="AM11:AN11"/>
    <mergeCell ref="AQ11:AR11"/>
    <mergeCell ref="AU11:AV11"/>
    <mergeCell ref="G12:H12"/>
    <mergeCell ref="O12:P12"/>
    <mergeCell ref="S12:T12"/>
    <mergeCell ref="W12:X12"/>
    <mergeCell ref="AA12:AB12"/>
    <mergeCell ref="AE12:AF12"/>
    <mergeCell ref="AM12:AN12"/>
    <mergeCell ref="AQ12:AR12"/>
    <mergeCell ref="C13:D13"/>
    <mergeCell ref="G13:H13"/>
    <mergeCell ref="O13:P13"/>
    <mergeCell ref="S13:T13"/>
    <mergeCell ref="W13:X13"/>
    <mergeCell ref="AA13:AB13"/>
    <mergeCell ref="AE13:AF13"/>
    <mergeCell ref="AI13:AJ13"/>
    <mergeCell ref="AM13:AN13"/>
    <mergeCell ref="AQ13:AR13"/>
    <mergeCell ref="AU13:AV13"/>
    <mergeCell ref="C14:D14"/>
    <mergeCell ref="O14:P14"/>
    <mergeCell ref="W14:X14"/>
    <mergeCell ref="AA14:AB14"/>
    <mergeCell ref="AE14:AF14"/>
    <mergeCell ref="AI14:AJ14"/>
    <mergeCell ref="AM14:AN14"/>
    <mergeCell ref="AU14:AV14"/>
    <mergeCell ref="C15:D15"/>
    <mergeCell ref="K15:L15"/>
    <mergeCell ref="O15:P15"/>
    <mergeCell ref="W15:X15"/>
    <mergeCell ref="AI15:AJ15"/>
    <mergeCell ref="AM15:AN15"/>
    <mergeCell ref="AQ15:AR15"/>
    <mergeCell ref="AU15:AV15"/>
    <mergeCell ref="C16:D16"/>
    <mergeCell ref="G16:H16"/>
    <mergeCell ref="K16:L16"/>
    <mergeCell ref="W16:X16"/>
    <mergeCell ref="AA16:AB16"/>
    <mergeCell ref="AE16:AF16"/>
    <mergeCell ref="AI16:AJ16"/>
    <mergeCell ref="AM16:AN16"/>
    <mergeCell ref="AQ16:AR16"/>
    <mergeCell ref="AU16:AV16"/>
    <mergeCell ref="G17:H17"/>
    <mergeCell ref="K17:L17"/>
    <mergeCell ref="S17:T17"/>
    <mergeCell ref="W17:X17"/>
    <mergeCell ref="AA17:AB17"/>
    <mergeCell ref="AE17:AF17"/>
    <mergeCell ref="AI17:AJ17"/>
    <mergeCell ref="AQ17:AR17"/>
    <mergeCell ref="AU17:AV17"/>
    <mergeCell ref="C18:D18"/>
    <mergeCell ref="G18:H18"/>
    <mergeCell ref="K18:L18"/>
    <mergeCell ref="S18:T18"/>
    <mergeCell ref="AA18:AB18"/>
    <mergeCell ref="AE18:AF18"/>
    <mergeCell ref="AI18:AJ18"/>
    <mergeCell ref="AM18:AN18"/>
    <mergeCell ref="AQ18:AR18"/>
    <mergeCell ref="AU18:AV18"/>
    <mergeCell ref="G19:H19"/>
    <mergeCell ref="O19:P19"/>
    <mergeCell ref="S19:T19"/>
    <mergeCell ref="W19:X19"/>
    <mergeCell ref="AA19:AB19"/>
    <mergeCell ref="AE19:AF19"/>
    <mergeCell ref="AM19:AN19"/>
    <mergeCell ref="AQ19:AR19"/>
    <mergeCell ref="G20:H20"/>
    <mergeCell ref="O20:P20"/>
    <mergeCell ref="S20:T20"/>
    <mergeCell ref="W20:X20"/>
    <mergeCell ref="AA20:AB20"/>
    <mergeCell ref="AE20:AF20"/>
    <mergeCell ref="AI20:AJ20"/>
    <mergeCell ref="AM20:AN20"/>
    <mergeCell ref="AQ20:AR20"/>
    <mergeCell ref="AU20:AV20"/>
    <mergeCell ref="O21:P21"/>
    <mergeCell ref="W21:X21"/>
    <mergeCell ref="AA21:AB21"/>
    <mergeCell ref="AE21:AF21"/>
    <mergeCell ref="AI21:AJ21"/>
    <mergeCell ref="AM21:AN21"/>
    <mergeCell ref="AU21:AV21"/>
    <mergeCell ref="C22:D22"/>
    <mergeCell ref="K22:L22"/>
    <mergeCell ref="O22:P22"/>
    <mergeCell ref="W22:X22"/>
    <mergeCell ref="AI22:AJ22"/>
    <mergeCell ref="AM22:AN22"/>
    <mergeCell ref="AQ22:AR22"/>
    <mergeCell ref="AU22:AV22"/>
    <mergeCell ref="C23:D23"/>
    <mergeCell ref="K23:L23"/>
    <mergeCell ref="W23:X23"/>
    <mergeCell ref="AA23:AB23"/>
    <mergeCell ref="AE23:AF23"/>
    <mergeCell ref="AI23:AJ23"/>
    <mergeCell ref="AM23:AN23"/>
    <mergeCell ref="AQ23:AR23"/>
    <mergeCell ref="AU23:AV23"/>
    <mergeCell ref="G24:H24"/>
    <mergeCell ref="K24:L24"/>
    <mergeCell ref="S24:T24"/>
    <mergeCell ref="W24:X24"/>
    <mergeCell ref="AA24:AB24"/>
    <mergeCell ref="AE24:AF24"/>
    <mergeCell ref="AI24:AJ24"/>
    <mergeCell ref="AQ24:AR24"/>
    <mergeCell ref="AU24:AV24"/>
    <mergeCell ref="G25:H25"/>
    <mergeCell ref="K25:L25"/>
    <mergeCell ref="S25:T25"/>
    <mergeCell ref="AA25:AB25"/>
    <mergeCell ref="AE25:AF25"/>
    <mergeCell ref="AI25:AJ25"/>
    <mergeCell ref="AM25:AN25"/>
    <mergeCell ref="AQ25:AR25"/>
    <mergeCell ref="AU25:AV25"/>
    <mergeCell ref="C26:D26"/>
    <mergeCell ref="G26:H26"/>
    <mergeCell ref="S26:T26"/>
    <mergeCell ref="W26:X26"/>
    <mergeCell ref="AA26:AB26"/>
    <mergeCell ref="AE26:AF26"/>
    <mergeCell ref="AM26:AN26"/>
    <mergeCell ref="AQ26:AR26"/>
    <mergeCell ref="G27:H27"/>
    <mergeCell ref="O27:P27"/>
    <mergeCell ref="S27:T27"/>
    <mergeCell ref="W27:X27"/>
    <mergeCell ref="AA27:AB27"/>
    <mergeCell ref="AE27:AF27"/>
    <mergeCell ref="AI27:AJ27"/>
    <mergeCell ref="AM27:AN27"/>
    <mergeCell ref="AQ27:AR27"/>
    <mergeCell ref="AU27:AV27"/>
    <mergeCell ref="C28:D28"/>
    <mergeCell ref="O28:P28"/>
    <mergeCell ref="S28:T28"/>
    <mergeCell ref="W28:X28"/>
    <mergeCell ref="AA28:AB28"/>
    <mergeCell ref="AE28:AF28"/>
    <mergeCell ref="AI28:AJ28"/>
    <mergeCell ref="AM28:AN28"/>
    <mergeCell ref="AU28:AV28"/>
    <mergeCell ref="C29:D29"/>
    <mergeCell ref="K29:L29"/>
    <mergeCell ref="O29:P29"/>
    <mergeCell ref="S29:T29"/>
    <mergeCell ref="W29:X29"/>
    <mergeCell ref="AI29:AJ29"/>
    <mergeCell ref="AM29:AN29"/>
    <mergeCell ref="AQ29:AR29"/>
    <mergeCell ref="AU29:AV29"/>
    <mergeCell ref="C30:D30"/>
    <mergeCell ref="K30:L30"/>
    <mergeCell ref="W30:X30"/>
    <mergeCell ref="AA30:AB30"/>
    <mergeCell ref="AE30:AF30"/>
    <mergeCell ref="AI30:AJ30"/>
    <mergeCell ref="AM30:AN30"/>
    <mergeCell ref="AQ30:AR30"/>
    <mergeCell ref="AU30:AV30"/>
    <mergeCell ref="G31:H31"/>
    <mergeCell ref="K31:L31"/>
    <mergeCell ref="S31:T31"/>
    <mergeCell ref="W31:X31"/>
    <mergeCell ref="AA31:AB31"/>
    <mergeCell ref="AE31:AF31"/>
    <mergeCell ref="AI31:AJ31"/>
    <mergeCell ref="AQ31:AR31"/>
    <mergeCell ref="AU31:AV31"/>
    <mergeCell ref="G32:H32"/>
    <mergeCell ref="K32:L32"/>
    <mergeCell ref="S32:T32"/>
    <mergeCell ref="W32:X32"/>
    <mergeCell ref="AA32:AB32"/>
    <mergeCell ref="AE32:AF32"/>
    <mergeCell ref="AI32:AJ32"/>
    <mergeCell ref="AM32:AN32"/>
    <mergeCell ref="AQ32:AR32"/>
    <mergeCell ref="AU32:AV32"/>
    <mergeCell ref="G33:H33"/>
    <mergeCell ref="O33:P33"/>
    <mergeCell ref="S33:T33"/>
    <mergeCell ref="Y33:AB33"/>
    <mergeCell ref="AE33:AF33"/>
    <mergeCell ref="AM33:AN33"/>
    <mergeCell ref="AQ33:AR33"/>
    <mergeCell ref="C34:D34"/>
    <mergeCell ref="E34:H34"/>
    <mergeCell ref="M34:P34"/>
    <mergeCell ref="S34:T34"/>
    <mergeCell ref="W34:X34"/>
    <mergeCell ref="Y34:AB34"/>
    <mergeCell ref="AE34:AF34"/>
    <mergeCell ref="AG34:AJ34"/>
    <mergeCell ref="AM34:AN34"/>
    <mergeCell ref="AO34:AR34"/>
    <mergeCell ref="AU34:AV34"/>
  </mergeCells>
  <printOptions headings="0" gridLines="0"/>
  <pageMargins left="0.38999999999999996" right="0.51000000000000023" top="0.28000000000000003" bottom="0.28000000000000003" header="0.28000000000000003" footer="0.28000000000000003"/>
  <pageSetup blackAndWhite="0" cellComments="none" copies="1" draft="0" errors="displayed" firstPageNumber="-1" fitToHeight="1" fitToWidth="1" horizontalDpi="300" orientation="landscape" pageOrder="downThenOver" paperSize="9" scale="45" useFirstPageNumber="0" usePrinterDefaults="1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ONLYOFFICE/6.3.2.2</Application>
  <Company>https://schweiz-kalender.ch</Company>
  <DocSecurity>0</DocSecurity>
  <HyperlinkBase>https://schweiz-kalender.ch</HyperlinkBase>
  <HyperlinksChanged>false</HyperlinksChanged>
  <LinksUpToDate>false</LinksUpToDate>
  <Manager/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Schulkalender 2021/2022</dc:title>
  <dc:subject>Schulkalender</dc:subject>
  <dc:creator>https://schweiz-kalender.ch</dc:creator>
  <cp:keywords/>
  <dc:description>https://schweiz-kalender.ch
Schulkalender 2021/2022</dc:description>
  <cp:lastModifiedBy>Reto Clavuot</cp:lastModifiedBy>
  <cp:revision>2</cp:revision>
  <dcterms:created xsi:type="dcterms:W3CDTF">2012-06-04T17:05:14Z</dcterms:created>
  <dcterms:modified xsi:type="dcterms:W3CDTF">2021-08-27T10:38:41Z</dcterms:modified>
  <cp:category/>
</cp:coreProperties>
</file>